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calcMode="autoNoTable"/>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<sst xmlns="http://schemas.openxmlformats.org/spreadsheetml/2006/main" count="162" uniqueCount="117">
  <si>
    <t>Tab. A</t>
  </si>
  <si>
    <t>UTENZA SERVITA</t>
  </si>
  <si>
    <t>ANNO RENDICONTATO</t>
  </si>
  <si>
    <t>A.1</t>
  </si>
  <si>
    <t>BACINI TARIFFARI</t>
  </si>
  <si>
    <t>COMUNI</t>
  </si>
  <si>
    <t>Bacino tariffario</t>
  </si>
  <si>
    <t>Gropparello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</si>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</sst>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3">
    <font>
      <sz val="10"/>
      <name val="Arial"/>
    </font>
    <font>
      <sz val="11"/>
      <color theme="1"/>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96">
    <xf numFmtId="0" fontId="0" fillId="0" borderId="0"/>
    <xf numFmtId="41" fontId="5" fillId="0" borderId="0" applyFont="0" applyFill="0" applyBorder="0" applyAlignment="0" applyProtection="0"/>
    <xf numFmtId="44" fontId="5" fillId="0" borderId="0" applyFont="0" applyFill="0" applyBorder="0" applyAlignment="0" applyProtection="0"/>
    <xf numFmtId="164" fontId="17" fillId="5" borderId="13"/>
    <xf numFmtId="164" fontId="18" fillId="0" borderId="0"/>
    <xf numFmtId="0" fontId="5" fillId="0" borderId="0"/>
    <xf numFmtId="0" fontId="5" fillId="0" borderId="0"/>
    <xf numFmtId="165" fontId="17" fillId="5" borderId="13"/>
    <xf numFmtId="165" fontId="1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9" fillId="0" borderId="0"/>
    <xf numFmtId="0" fontId="5" fillId="4" borderId="0"/>
    <xf numFmtId="0" fontId="19" fillId="0" borderId="0"/>
    <xf numFmtId="0" fontId="19" fillId="0" borderId="0"/>
    <xf numFmtId="0" fontId="19" fillId="0" borderId="0"/>
    <xf numFmtId="0" fontId="5" fillId="4" borderId="0"/>
    <xf numFmtId="0" fontId="19" fillId="0" borderId="0"/>
    <xf numFmtId="0" fontId="11" fillId="4" borderId="0"/>
    <xf numFmtId="0" fontId="19" fillId="0" borderId="0"/>
    <xf numFmtId="0" fontId="19" fillId="0" borderId="0"/>
    <xf numFmtId="0" fontId="19" fillId="0"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9" fillId="0" borderId="0"/>
    <xf numFmtId="0" fontId="19" fillId="0" borderId="0"/>
    <xf numFmtId="0" fontId="19" fillId="0"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21" fillId="0" borderId="0"/>
    <xf numFmtId="0" fontId="22" fillId="4" borderId="0"/>
    <xf numFmtId="0" fontId="21" fillId="0" borderId="0"/>
    <xf numFmtId="0" fontId="21" fillId="0" borderId="0"/>
    <xf numFmtId="0" fontId="21" fillId="0" borderId="0"/>
    <xf numFmtId="0" fontId="22" fillId="4" borderId="0"/>
    <xf numFmtId="0" fontId="21" fillId="0" borderId="0"/>
    <xf numFmtId="0" fontId="23" fillId="4" borderId="0"/>
    <xf numFmtId="0" fontId="21" fillId="0" borderId="0"/>
    <xf numFmtId="0" fontId="21" fillId="0" borderId="0"/>
    <xf numFmtId="0" fontId="21" fillId="0" borderId="0"/>
    <xf numFmtId="0" fontId="23" fillId="4" borderId="0"/>
    <xf numFmtId="0" fontId="24" fillId="0"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4" fillId="0" borderId="0"/>
    <xf numFmtId="0" fontId="24" fillId="0" borderId="0"/>
    <xf numFmtId="0" fontId="24" fillId="0"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166" fontId="19" fillId="0" borderId="24"/>
    <xf numFmtId="167" fontId="5" fillId="6" borderId="25"/>
    <xf numFmtId="167" fontId="5" fillId="6" borderId="25"/>
    <xf numFmtId="168" fontId="5" fillId="7" borderId="0"/>
    <xf numFmtId="168" fontId="5" fillId="7" borderId="0"/>
    <xf numFmtId="168" fontId="5" fillId="7" borderId="0"/>
    <xf numFmtId="168" fontId="5" fillId="7" borderId="0"/>
    <xf numFmtId="166" fontId="19" fillId="0" borderId="24"/>
    <xf numFmtId="166" fontId="19" fillId="0" borderId="24"/>
    <xf numFmtId="166" fontId="19" fillId="0" borderId="24"/>
    <xf numFmtId="167" fontId="5" fillId="6" borderId="25"/>
    <xf numFmtId="167" fontId="5" fillId="6" borderId="25"/>
    <xf numFmtId="0" fontId="19" fillId="0" borderId="0"/>
    <xf numFmtId="0" fontId="20" fillId="6" borderId="0"/>
    <xf numFmtId="0" fontId="20" fillId="6" borderId="26"/>
    <xf numFmtId="0" fontId="20" fillId="6" borderId="26"/>
    <xf numFmtId="0" fontId="19" fillId="0" borderId="0"/>
    <xf numFmtId="0" fontId="19" fillId="0" borderId="0"/>
    <xf numFmtId="0" fontId="19" fillId="0" borderId="0"/>
    <xf numFmtId="0" fontId="20" fillId="6" borderId="0"/>
    <xf numFmtId="0" fontId="19" fillId="0" borderId="0"/>
    <xf numFmtId="0" fontId="5" fillId="4" borderId="0"/>
    <xf numFmtId="0" fontId="19" fillId="0" borderId="0"/>
    <xf numFmtId="0" fontId="19" fillId="0" borderId="0"/>
    <xf numFmtId="0" fontId="19" fillId="0" borderId="0"/>
    <xf numFmtId="0" fontId="5" fillId="4" borderId="0"/>
    <xf numFmtId="0" fontId="19" fillId="0" borderId="0"/>
    <xf numFmtId="0" fontId="11" fillId="4" borderId="0"/>
    <xf numFmtId="0" fontId="19" fillId="0" borderId="0"/>
    <xf numFmtId="0" fontId="19" fillId="0" borderId="0"/>
    <xf numFmtId="0" fontId="19" fillId="0"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5" fillId="4" borderId="0"/>
    <xf numFmtId="0" fontId="5" fillId="4" borderId="0"/>
    <xf numFmtId="0" fontId="19" fillId="0" borderId="0"/>
    <xf numFmtId="0" fontId="19" fillId="0" borderId="0"/>
    <xf numFmtId="0" fontId="19" fillId="0" borderId="0"/>
    <xf numFmtId="0" fontId="5" fillId="4" borderId="0"/>
    <xf numFmtId="0" fontId="5" fillId="4" borderId="0"/>
    <xf numFmtId="0" fontId="21" fillId="0" borderId="0"/>
    <xf numFmtId="0" fontId="22" fillId="4" borderId="0"/>
    <xf numFmtId="0" fontId="21" fillId="0" borderId="0"/>
    <xf numFmtId="0" fontId="21" fillId="0" borderId="0"/>
    <xf numFmtId="0" fontId="21" fillId="0" borderId="0"/>
    <xf numFmtId="0" fontId="22" fillId="4" borderId="0"/>
    <xf numFmtId="0" fontId="21" fillId="0" borderId="0"/>
    <xf numFmtId="0" fontId="23" fillId="4" borderId="0"/>
    <xf numFmtId="0" fontId="21" fillId="0" borderId="0"/>
    <xf numFmtId="0" fontId="21" fillId="0" borderId="0"/>
    <xf numFmtId="0" fontId="21" fillId="0" borderId="0"/>
    <xf numFmtId="0" fontId="23" fillId="4" borderId="0"/>
    <xf numFmtId="0" fontId="24" fillId="0"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4" fillId="0" borderId="0"/>
    <xf numFmtId="0" fontId="24" fillId="0" borderId="0"/>
    <xf numFmtId="0" fontId="24" fillId="0"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5" fillId="0" borderId="0"/>
    <xf numFmtId="0" fontId="5" fillId="0" borderId="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8"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3" borderId="0" applyNumberFormat="0" applyBorder="0" applyAlignment="0" applyProtection="0"/>
    <xf numFmtId="0" fontId="26" fillId="16" borderId="0" applyNumberFormat="0" applyBorder="0" applyAlignment="0" applyProtection="0"/>
    <xf numFmtId="0" fontId="27" fillId="13" borderId="0" applyNumberFormat="0" applyBorder="0" applyAlignment="0" applyProtection="0"/>
    <xf numFmtId="0" fontId="27" fillId="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7"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4" borderId="0" applyNumberFormat="0" applyBorder="0" applyAlignment="0" applyProtection="0"/>
    <xf numFmtId="0" fontId="27" fillId="19" borderId="0" applyNumberFormat="0" applyBorder="0" applyAlignment="0" applyProtection="0"/>
    <xf numFmtId="0" fontId="27" fillId="17" borderId="0" applyNumberFormat="0" applyBorder="0" applyAlignment="0" applyProtection="0"/>
    <xf numFmtId="0" fontId="27" fillId="20" borderId="0" applyNumberFormat="0" applyBorder="0" applyAlignment="0" applyProtection="0"/>
    <xf numFmtId="3" fontId="28" fillId="0" borderId="26">
      <alignment vertical="center"/>
    </xf>
    <xf numFmtId="3" fontId="29" fillId="21" borderId="26">
      <alignment vertical="center"/>
    </xf>
    <xf numFmtId="0" fontId="30" fillId="0" borderId="0"/>
    <xf numFmtId="0" fontId="31" fillId="0" borderId="0"/>
    <xf numFmtId="0" fontId="32" fillId="0" borderId="0"/>
    <xf numFmtId="0" fontId="31" fillId="0" borderId="0"/>
    <xf numFmtId="165" fontId="33" fillId="22" borderId="13"/>
    <xf numFmtId="164" fontId="17" fillId="5" borderId="13"/>
    <xf numFmtId="0" fontId="34" fillId="23" borderId="0" applyNumberFormat="0" applyBorder="0" applyAlignment="0" applyProtection="0"/>
    <xf numFmtId="169" fontId="35" fillId="24" borderId="27" applyNumberFormat="0" applyFont="0" applyFill="0" applyAlignment="0">
      <alignment horizontal="center"/>
    </xf>
    <xf numFmtId="169" fontId="35" fillId="24" borderId="28" applyNumberFormat="0" applyFont="0" applyFill="0" applyAlignment="0">
      <alignment horizontal="center"/>
    </xf>
    <xf numFmtId="165" fontId="17" fillId="22" borderId="13"/>
    <xf numFmtId="3" fontId="17" fillId="22" borderId="13"/>
    <xf numFmtId="165" fontId="17" fillId="22" borderId="13"/>
    <xf numFmtId="164" fontId="36" fillId="0" borderId="0"/>
    <xf numFmtId="170" fontId="36" fillId="7" borderId="0"/>
    <xf numFmtId="0" fontId="29" fillId="21" borderId="29"/>
    <xf numFmtId="41" fontId="37" fillId="0" borderId="0"/>
    <xf numFmtId="0" fontId="38" fillId="25" borderId="30" applyNumberFormat="0" applyAlignment="0" applyProtection="0"/>
    <xf numFmtId="0" fontId="39" fillId="26" borderId="13" applyNumberFormat="0" applyBorder="0" applyProtection="0">
      <alignment horizontal="center" vertical="center" wrapText="1"/>
    </xf>
    <xf numFmtId="171" fontId="40" fillId="0" borderId="0" applyFont="0" applyFill="0" applyBorder="0" applyAlignment="0" applyProtection="0"/>
    <xf numFmtId="172" fontId="25" fillId="0" borderId="0"/>
    <xf numFmtId="173" fontId="41" fillId="0" borderId="31">
      <alignment horizontal="left" vertical="top" wrapText="1" indent="1"/>
    </xf>
    <xf numFmtId="174" fontId="42" fillId="0" borderId="0" applyFont="0" applyFill="0" applyBorder="0" applyAlignment="0" applyProtection="0"/>
    <xf numFmtId="41" fontId="5" fillId="0" borderId="0" applyFont="0" applyFill="0" applyBorder="0" applyAlignment="0" applyProtection="0"/>
    <xf numFmtId="44" fontId="5" fillId="0" borderId="0" applyFont="0" applyFill="0" applyBorder="0" applyAlignment="0" applyProtection="0"/>
    <xf numFmtId="0" fontId="43" fillId="0" borderId="0" applyNumberFormat="0" applyFill="0" applyBorder="0" applyAlignment="0" applyProtection="0"/>
    <xf numFmtId="0" fontId="44" fillId="0" borderId="0" applyFill="0" applyBorder="0" applyProtection="0">
      <alignment horizontal="left"/>
    </xf>
    <xf numFmtId="0" fontId="45" fillId="27" borderId="0" applyNumberFormat="0" applyBorder="0" applyAlignment="0" applyProtection="0"/>
    <xf numFmtId="173" fontId="46" fillId="0" borderId="0"/>
    <xf numFmtId="173" fontId="47" fillId="0" borderId="0"/>
    <xf numFmtId="173" fontId="48" fillId="28" borderId="13"/>
    <xf numFmtId="173" fontId="49" fillId="0" borderId="0"/>
    <xf numFmtId="165" fontId="47" fillId="0" borderId="0"/>
    <xf numFmtId="165" fontId="48" fillId="28" borderId="13"/>
    <xf numFmtId="165" fontId="50" fillId="0" borderId="0"/>
    <xf numFmtId="3" fontId="47" fillId="29" borderId="0"/>
    <xf numFmtId="173" fontId="47" fillId="0" borderId="0"/>
    <xf numFmtId="0" fontId="18" fillId="6" borderId="0">
      <alignment horizontal="center" vertical="center"/>
    </xf>
    <xf numFmtId="173" fontId="47" fillId="0" borderId="0"/>
    <xf numFmtId="173" fontId="51" fillId="0" borderId="0"/>
    <xf numFmtId="175" fontId="52" fillId="0" borderId="0"/>
    <xf numFmtId="172" fontId="5" fillId="6" borderId="26" applyFont="0" applyAlignment="0" applyProtection="0"/>
    <xf numFmtId="0" fontId="53" fillId="0" borderId="32" applyNumberFormat="0" applyFill="0" applyAlignment="0" applyProtection="0"/>
    <xf numFmtId="0" fontId="54" fillId="0" borderId="33" applyNumberFormat="0" applyFill="0" applyAlignment="0" applyProtection="0"/>
    <xf numFmtId="0" fontId="55" fillId="0" borderId="34"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164" fontId="18" fillId="0" borderId="0"/>
    <xf numFmtId="0" fontId="57" fillId="0" borderId="0" applyNumberFormat="0" applyFill="0" applyBorder="0" applyAlignment="0" applyProtection="0"/>
    <xf numFmtId="0" fontId="58" fillId="0" borderId="35" applyNumberFormat="0" applyFill="0" applyAlignment="0" applyProtection="0"/>
    <xf numFmtId="173" fontId="59" fillId="30" borderId="13">
      <alignment vertical="top" wrapText="1"/>
    </xf>
    <xf numFmtId="0" fontId="60" fillId="0" borderId="0" applyNumberFormat="0" applyFill="0" applyBorder="0" applyProtection="0">
      <alignment horizontal="left" vertical="center"/>
    </xf>
    <xf numFmtId="0" fontId="61" fillId="0" borderId="0"/>
    <xf numFmtId="38" fontId="29" fillId="0" borderId="0" applyFont="0" applyFill="0" applyBorder="0" applyAlignment="0" applyProtection="0"/>
    <xf numFmtId="176" fontId="62" fillId="0" borderId="0" applyFont="0" applyFill="0" applyBorder="0" applyAlignment="0" applyProtection="0"/>
    <xf numFmtId="177" fontId="62" fillId="0" borderId="0" applyFont="0" applyFill="0" applyBorder="0" applyAlignment="0" applyProtection="0"/>
    <xf numFmtId="178" fontId="62" fillId="0" borderId="0" applyFont="0" applyFill="0" applyBorder="0" applyAlignment="0" applyProtection="0"/>
    <xf numFmtId="179" fontId="62" fillId="0" borderId="0" applyFont="0" applyFill="0" applyBorder="0" applyAlignment="0" applyProtection="0"/>
    <xf numFmtId="0" fontId="63" fillId="0" borderId="0" applyNumberFormat="0" applyFill="0" applyBorder="0" applyProtection="0">
      <alignment horizontal="left"/>
    </xf>
    <xf numFmtId="0" fontId="64" fillId="31" borderId="0" applyNumberFormat="0" applyBorder="0" applyAlignment="0" applyProtection="0"/>
    <xf numFmtId="0" fontId="65" fillId="0" borderId="0"/>
    <xf numFmtId="0" fontId="61" fillId="0" borderId="0"/>
    <xf numFmtId="0" fontId="61" fillId="0" borderId="0"/>
    <xf numFmtId="0" fontId="61" fillId="0" borderId="0"/>
    <xf numFmtId="0" fontId="61" fillId="0" borderId="0"/>
    <xf numFmtId="180" fontId="66" fillId="0" borderId="0"/>
    <xf numFmtId="0" fontId="67" fillId="0" borderId="0"/>
    <xf numFmtId="0" fontId="5" fillId="0" borderId="0"/>
    <xf numFmtId="0" fontId="5" fillId="0" borderId="0"/>
    <xf numFmtId="0" fontId="5" fillId="0" borderId="0"/>
    <xf numFmtId="0" fontId="1" fillId="0" borderId="0"/>
    <xf numFmtId="181" fontId="68" fillId="0" borderId="0" applyNumberFormat="0" applyAlignment="0" applyProtection="0">
      <alignment horizontal="right"/>
    </xf>
    <xf numFmtId="182" fontId="42" fillId="0" borderId="36" applyFont="0" applyFill="0" applyBorder="0" applyAlignment="0" applyProtection="0"/>
    <xf numFmtId="0" fontId="61" fillId="0" borderId="0"/>
    <xf numFmtId="0" fontId="61" fillId="0" borderId="0"/>
    <xf numFmtId="0" fontId="61" fillId="0" borderId="0"/>
    <xf numFmtId="183" fontId="42" fillId="0" borderId="0" applyFont="0" applyFill="0" applyBorder="0" applyAlignment="0" applyProtection="0"/>
    <xf numFmtId="184" fontId="69" fillId="0" borderId="0" applyFont="0" applyFill="0" applyBorder="0" applyAlignment="0" applyProtection="0">
      <alignment horizontal="right"/>
    </xf>
    <xf numFmtId="0" fontId="39" fillId="26" borderId="22" applyNumberFormat="0" applyBorder="0" applyProtection="0">
      <alignment horizontal="left" wrapText="1"/>
    </xf>
    <xf numFmtId="4" fontId="40" fillId="5" borderId="37" applyNumberFormat="0" applyProtection="0">
      <alignment vertical="center"/>
    </xf>
    <xf numFmtId="4" fontId="40" fillId="5" borderId="37" applyNumberFormat="0" applyProtection="0">
      <alignment vertical="center"/>
    </xf>
    <xf numFmtId="4" fontId="70" fillId="5" borderId="37" applyNumberFormat="0" applyProtection="0">
      <alignment vertical="center"/>
    </xf>
    <xf numFmtId="4" fontId="71" fillId="32" borderId="38">
      <alignment vertical="center"/>
    </xf>
    <xf numFmtId="4" fontId="72" fillId="32" borderId="38">
      <alignment vertical="center"/>
    </xf>
    <xf numFmtId="4" fontId="71" fillId="33" borderId="38">
      <alignment vertical="center"/>
    </xf>
    <xf numFmtId="4" fontId="72" fillId="33" borderId="38">
      <alignment vertical="center"/>
    </xf>
    <xf numFmtId="4" fontId="40" fillId="5" borderId="37" applyNumberFormat="0" applyProtection="0">
      <alignment horizontal="left" vertical="center" indent="1"/>
    </xf>
    <xf numFmtId="4" fontId="40" fillId="5" borderId="37" applyNumberFormat="0" applyProtection="0">
      <alignment horizontal="left" vertical="center" indent="1"/>
    </xf>
    <xf numFmtId="4" fontId="40" fillId="5" borderId="37" applyNumberFormat="0" applyProtection="0">
      <alignment horizontal="left" vertical="center" indent="1"/>
    </xf>
    <xf numFmtId="4" fontId="40" fillId="5" borderId="37" applyNumberFormat="0" applyProtection="0">
      <alignment horizontal="left" vertical="center" indent="1"/>
    </xf>
    <xf numFmtId="0" fontId="5" fillId="34" borderId="0"/>
    <xf numFmtId="0" fontId="5" fillId="3" borderId="37" applyNumberFormat="0" applyProtection="0">
      <alignment horizontal="left" vertical="center" indent="1"/>
    </xf>
    <xf numFmtId="4" fontId="40" fillId="35" borderId="37" applyNumberFormat="0" applyProtection="0">
      <alignment horizontal="right" vertical="center"/>
    </xf>
    <xf numFmtId="4" fontId="40" fillId="35" borderId="37" applyNumberFormat="0" applyProtection="0">
      <alignment horizontal="right" vertical="center"/>
    </xf>
    <xf numFmtId="4" fontId="40" fillId="36" borderId="37" applyNumberFormat="0" applyProtection="0">
      <alignment horizontal="right" vertical="center"/>
    </xf>
    <xf numFmtId="4" fontId="40" fillId="36" borderId="37" applyNumberFormat="0" applyProtection="0">
      <alignment horizontal="right" vertical="center"/>
    </xf>
    <xf numFmtId="4" fontId="40" fillId="37" borderId="37" applyNumberFormat="0" applyProtection="0">
      <alignment horizontal="right" vertical="center"/>
    </xf>
    <xf numFmtId="4" fontId="40" fillId="37" borderId="37" applyNumberFormat="0" applyProtection="0">
      <alignment horizontal="right" vertical="center"/>
    </xf>
    <xf numFmtId="4" fontId="40" fillId="38" borderId="37" applyNumberFormat="0" applyProtection="0">
      <alignment horizontal="right" vertical="center"/>
    </xf>
    <xf numFmtId="4" fontId="40" fillId="38" borderId="37" applyNumberFormat="0" applyProtection="0">
      <alignment horizontal="right" vertical="center"/>
    </xf>
    <xf numFmtId="4" fontId="40" fillId="39" borderId="37" applyNumberFormat="0" applyProtection="0">
      <alignment horizontal="right" vertical="center"/>
    </xf>
    <xf numFmtId="4" fontId="40" fillId="39" borderId="37" applyNumberFormat="0" applyProtection="0">
      <alignment horizontal="right" vertical="center"/>
    </xf>
    <xf numFmtId="4" fontId="40" fillId="40" borderId="37" applyNumberFormat="0" applyProtection="0">
      <alignment horizontal="right" vertical="center"/>
    </xf>
    <xf numFmtId="4" fontId="40" fillId="40" borderId="37" applyNumberFormat="0" applyProtection="0">
      <alignment horizontal="right" vertical="center"/>
    </xf>
    <xf numFmtId="4" fontId="40" fillId="41" borderId="37" applyNumberFormat="0" applyProtection="0">
      <alignment horizontal="right" vertical="center"/>
    </xf>
    <xf numFmtId="4" fontId="40" fillId="41" borderId="37" applyNumberFormat="0" applyProtection="0">
      <alignment horizontal="right" vertical="center"/>
    </xf>
    <xf numFmtId="4" fontId="40" fillId="42" borderId="37" applyNumberFormat="0" applyProtection="0">
      <alignment horizontal="right" vertical="center"/>
    </xf>
    <xf numFmtId="4" fontId="40" fillId="42" borderId="37" applyNumberFormat="0" applyProtection="0">
      <alignment horizontal="right" vertical="center"/>
    </xf>
    <xf numFmtId="4" fontId="40" fillId="34" borderId="37" applyNumberFormat="0" applyProtection="0">
      <alignment horizontal="right" vertical="center"/>
    </xf>
    <xf numFmtId="4" fontId="40" fillId="34" borderId="37" applyNumberFormat="0" applyProtection="0">
      <alignment horizontal="right" vertical="center"/>
    </xf>
    <xf numFmtId="4" fontId="73" fillId="43" borderId="37" applyNumberFormat="0" applyProtection="0">
      <alignment horizontal="left" vertical="center" indent="1"/>
    </xf>
    <xf numFmtId="4" fontId="40" fillId="44" borderId="39" applyNumberFormat="0" applyProtection="0">
      <alignment horizontal="left" vertical="center" indent="1"/>
    </xf>
    <xf numFmtId="4" fontId="40" fillId="44" borderId="39" applyNumberFormat="0" applyProtection="0">
      <alignment horizontal="left" vertical="center" indent="1"/>
    </xf>
    <xf numFmtId="4" fontId="74" fillId="2" borderId="0" applyNumberFormat="0" applyProtection="0">
      <alignment horizontal="left" vertical="center" indent="1"/>
    </xf>
    <xf numFmtId="0" fontId="5" fillId="3" borderId="37" applyNumberFormat="0" applyProtection="0">
      <alignment horizontal="left" vertical="center" indent="1"/>
    </xf>
    <xf numFmtId="4" fontId="75" fillId="45" borderId="0">
      <alignment horizontal="left" vertical="center" indent="1"/>
    </xf>
    <xf numFmtId="4" fontId="40" fillId="44" borderId="37" applyNumberFormat="0" applyProtection="0">
      <alignment horizontal="left" vertical="center" indent="1"/>
    </xf>
    <xf numFmtId="0" fontId="5" fillId="46" borderId="40" applyNumberFormat="0" applyFont="0" applyAlignment="0"/>
    <xf numFmtId="0" fontId="5" fillId="44" borderId="41" applyNumberFormat="0" applyAlignment="0"/>
    <xf numFmtId="0" fontId="76" fillId="7" borderId="42">
      <alignment horizontal="left" vertical="center"/>
    </xf>
    <xf numFmtId="0" fontId="5" fillId="46" borderId="43" applyNumberFormat="0" applyFont="0" applyAlignment="0"/>
    <xf numFmtId="4" fontId="40" fillId="29" borderId="37" applyNumberFormat="0" applyProtection="0">
      <alignment horizontal="left" vertical="center" indent="1"/>
    </xf>
    <xf numFmtId="0" fontId="5" fillId="29" borderId="37" applyNumberFormat="0" applyProtection="0">
      <alignment horizontal="left" vertical="center" indent="1"/>
    </xf>
    <xf numFmtId="0" fontId="5" fillId="29" borderId="37" applyNumberFormat="0" applyProtection="0">
      <alignment horizontal="left" vertical="center" indent="1"/>
    </xf>
    <xf numFmtId="0" fontId="5" fillId="47" borderId="37" applyNumberFormat="0" applyProtection="0">
      <alignment horizontal="left" vertical="center" indent="1"/>
    </xf>
    <xf numFmtId="0" fontId="5" fillId="47" borderId="37" applyNumberFormat="0" applyProtection="0">
      <alignment horizontal="left" vertical="center" indent="1"/>
    </xf>
    <xf numFmtId="0" fontId="5" fillId="4" borderId="37" applyNumberFormat="0" applyProtection="0">
      <alignment horizontal="left" vertical="center" indent="1"/>
    </xf>
    <xf numFmtId="0" fontId="5" fillId="4" borderId="37" applyNumberFormat="0" applyProtection="0">
      <alignment horizontal="left" vertical="center" indent="1"/>
    </xf>
    <xf numFmtId="0" fontId="5" fillId="3" borderId="37" applyNumberFormat="0" applyProtection="0">
      <alignment horizontal="left" vertical="center" indent="1"/>
    </xf>
    <xf numFmtId="0" fontId="5" fillId="3" borderId="37" applyNumberFormat="0" applyProtection="0">
      <alignment horizontal="left" vertical="center" indent="1"/>
    </xf>
    <xf numFmtId="4" fontId="40" fillId="6" borderId="37" applyNumberFormat="0" applyProtection="0">
      <alignment vertical="center"/>
    </xf>
    <xf numFmtId="4" fontId="40" fillId="6" borderId="37" applyNumberFormat="0" applyProtection="0">
      <alignment vertical="center"/>
    </xf>
    <xf numFmtId="4" fontId="70" fillId="6" borderId="37" applyNumberFormat="0" applyProtection="0">
      <alignment vertical="center"/>
    </xf>
    <xf numFmtId="4" fontId="77" fillId="32" borderId="44">
      <alignment vertical="center"/>
    </xf>
    <xf numFmtId="4" fontId="78" fillId="32" borderId="44">
      <alignment vertical="center"/>
    </xf>
    <xf numFmtId="4" fontId="77" fillId="33" borderId="44">
      <alignment vertical="center"/>
    </xf>
    <xf numFmtId="4" fontId="78" fillId="33" borderId="44">
      <alignment vertical="center"/>
    </xf>
    <xf numFmtId="4" fontId="40" fillId="6" borderId="37" applyNumberFormat="0" applyProtection="0">
      <alignment horizontal="left" vertical="center" indent="1"/>
    </xf>
    <xf numFmtId="4" fontId="40" fillId="6" borderId="37" applyNumberFormat="0" applyProtection="0">
      <alignment horizontal="left" vertical="center" indent="1"/>
    </xf>
    <xf numFmtId="4" fontId="40" fillId="6" borderId="37" applyNumberFormat="0" applyProtection="0">
      <alignment horizontal="left" vertical="center" indent="1"/>
    </xf>
    <xf numFmtId="4" fontId="40" fillId="6" borderId="37" applyNumberFormat="0" applyProtection="0">
      <alignment horizontal="left" vertical="center" indent="1"/>
    </xf>
    <xf numFmtId="4" fontId="40" fillId="44" borderId="37" applyNumberFormat="0" applyProtection="0">
      <alignment horizontal="right" vertical="center"/>
    </xf>
    <xf numFmtId="4" fontId="40" fillId="44" borderId="37" applyNumberFormat="0" applyProtection="0">
      <alignment horizontal="right" vertical="center"/>
    </xf>
    <xf numFmtId="4" fontId="70" fillId="44" borderId="37" applyNumberFormat="0" applyProtection="0">
      <alignment horizontal="right" vertical="center"/>
    </xf>
    <xf numFmtId="4" fontId="79" fillId="32" borderId="44">
      <alignment vertical="center"/>
    </xf>
    <xf numFmtId="4" fontId="80" fillId="32" borderId="44">
      <alignment vertical="center"/>
    </xf>
    <xf numFmtId="4" fontId="79" fillId="33" borderId="44">
      <alignment vertical="center"/>
    </xf>
    <xf numFmtId="4" fontId="80" fillId="37" borderId="44">
      <alignment vertical="center"/>
    </xf>
    <xf numFmtId="0" fontId="5" fillId="3" borderId="37" applyNumberFormat="0" applyProtection="0">
      <alignment horizontal="left" vertical="center" indent="1"/>
    </xf>
    <xf numFmtId="4" fontId="74" fillId="45" borderId="45">
      <alignment horizontal="right" vertical="center"/>
    </xf>
    <xf numFmtId="4" fontId="74" fillId="45" borderId="45">
      <alignment horizontal="left" vertical="center" indent="1"/>
    </xf>
    <xf numFmtId="4" fontId="74" fillId="28" borderId="45">
      <alignment horizontal="left" vertical="center" indent="1"/>
    </xf>
    <xf numFmtId="0" fontId="5" fillId="3" borderId="37" applyNumberFormat="0" applyProtection="0">
      <alignment horizontal="left" vertical="center" indent="1"/>
    </xf>
    <xf numFmtId="4" fontId="74" fillId="28" borderId="45">
      <alignment vertical="center"/>
    </xf>
    <xf numFmtId="4" fontId="81" fillId="28" borderId="45">
      <alignment vertical="center"/>
    </xf>
    <xf numFmtId="4" fontId="71" fillId="32" borderId="46">
      <alignment vertical="center"/>
    </xf>
    <xf numFmtId="4" fontId="72" fillId="32" borderId="46">
      <alignment vertical="center"/>
    </xf>
    <xf numFmtId="4" fontId="71" fillId="33" borderId="44">
      <alignment vertical="center"/>
    </xf>
    <xf numFmtId="4" fontId="72" fillId="33" borderId="44">
      <alignment vertical="center"/>
    </xf>
    <xf numFmtId="4" fontId="74" fillId="6" borderId="45">
      <alignment horizontal="left" vertical="center" indent="1"/>
    </xf>
    <xf numFmtId="0" fontId="82" fillId="0" borderId="0"/>
    <xf numFmtId="4" fontId="83" fillId="44" borderId="37" applyNumberFormat="0" applyProtection="0">
      <alignment horizontal="right" vertical="center"/>
    </xf>
    <xf numFmtId="0" fontId="84" fillId="0" borderId="0" applyNumberFormat="0" applyFill="0" applyBorder="0" applyProtection="0">
      <alignment horizontal="left" vertical="center"/>
    </xf>
    <xf numFmtId="0" fontId="85" fillId="48" borderId="0"/>
    <xf numFmtId="4" fontId="86" fillId="7" borderId="0">
      <protection locked="0"/>
    </xf>
    <xf numFmtId="0" fontId="85" fillId="48" borderId="0"/>
    <xf numFmtId="40" fontId="42" fillId="0" borderId="0" applyFont="0" applyFill="0" applyBorder="0" applyAlignment="0" applyProtection="0"/>
    <xf numFmtId="185" fontId="42" fillId="0" borderId="0" applyFont="0" applyFill="0" applyBorder="0" applyAlignment="0" applyProtection="0"/>
    <xf numFmtId="0" fontId="87" fillId="0" borderId="47" applyNumberFormat="0" applyProtection="0">
      <alignment vertical="center"/>
    </xf>
    <xf numFmtId="0" fontId="88" fillId="0" borderId="0"/>
    <xf numFmtId="173" fontId="89" fillId="4" borderId="13">
      <alignment vertical="top" wrapText="1"/>
    </xf>
    <xf numFmtId="1" fontId="18" fillId="49" borderId="0">
      <alignment horizontal="center"/>
    </xf>
    <xf numFmtId="0" fontId="28" fillId="0" borderId="7" applyNumberFormat="0">
      <alignment horizontal="center" vertical="center"/>
      <protection locked="0"/>
    </xf>
    <xf numFmtId="0" fontId="90" fillId="0" borderId="0" applyNumberFormat="0" applyFill="0" applyBorder="0" applyAlignment="0" applyProtection="0"/>
    <xf numFmtId="0" fontId="39" fillId="26" borderId="1" applyNumberFormat="0" applyBorder="0" applyProtection="0">
      <alignment horizontal="left" vertical="center"/>
    </xf>
    <xf numFmtId="0" fontId="91" fillId="0" borderId="47" applyNumberFormat="0">
      <alignment vertical="center"/>
      <protection locked="0"/>
    </xf>
    <xf numFmtId="0" fontId="42" fillId="0" borderId="48" applyNumberFormat="0" applyFont="0" applyFill="0" applyAlignment="0" applyProtection="0"/>
    <xf numFmtId="3" fontId="28" fillId="0" borderId="13">
      <alignment vertical="center"/>
    </xf>
    <xf numFmtId="186" fontId="5" fillId="0" borderId="0" applyFont="0" applyFill="0" applyBorder="0" applyAlignment="0" applyProtection="0"/>
    <xf numFmtId="3" fontId="13" fillId="0" borderId="7" applyNumberFormat="0" applyFont="0" applyBorder="0" applyAlignment="0">
      <alignment vertical="top" wrapText="1"/>
    </xf>
    <xf numFmtId="0" fontId="92" fillId="0" borderId="0" applyNumberFormat="0" applyFill="0" applyBorder="0" applyAlignment="0" applyProtection="0"/>
    <xf numFmtId="0" fontId="42" fillId="26" borderId="0" applyNumberFormat="0" applyBorder="0" applyProtection="0">
      <alignment horizontal="left"/>
    </xf>
  </cellStyleXfs>
  <cellXfs count="46">
    <xf numFmtId="0" fontId="0" fillId="0" borderId="0" xfId="0"/>
    <xf numFmtId="0" fontId="2" fillId="0" borderId="0" xfId="0" applyFont="1"/>
    <xf numFmtId="0" fontId="3" fillId="0" borderId="0" xfId="0" applyFont="1" applyAlignment="1">
      <alignment horizontal="center"/>
    </xf>
    <xf numFmtId="0" fontId="4" fillId="0" borderId="0" xfId="0" applyFont="1" applyAlignment="1">
      <alignment horizontal="left" indent="1"/>
    </xf>
    <xf numFmtId="0" fontId="5" fillId="0" borderId="0" xfId="0" applyFont="1"/>
    <xf numFmtId="0" fontId="6" fillId="2" borderId="1" xfId="0" applyFont="1" applyFill="1" applyBorder="1" applyAlignment="1">
      <alignment horizontal="center" vertical="center"/>
    </xf>
    <xf numFmtId="0" fontId="7" fillId="0" borderId="0" xfId="0" applyFont="1"/>
    <xf numFmtId="0" fontId="8" fillId="0" borderId="0" xfId="0" applyFont="1" applyAlignme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5" fillId="0" borderId="5" xfId="0" applyFont="1" applyFill="1" applyBorder="1"/>
    <xf numFmtId="0" fontId="5" fillId="4"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0" borderId="8" xfId="0" applyFont="1" applyFill="1" applyBorder="1"/>
    <xf numFmtId="44" fontId="11" fillId="4" borderId="9" xfId="2" applyFont="1" applyFill="1" applyBorder="1" applyAlignment="1">
      <alignment horizontal="left" vertical="center"/>
    </xf>
    <xf numFmtId="44" fontId="11" fillId="4" borderId="10" xfId="2" applyFont="1" applyFill="1" applyBorder="1" applyAlignment="1">
      <alignment horizontal="left" vertical="center"/>
    </xf>
    <xf numFmtId="0" fontId="9" fillId="2" borderId="1" xfId="0" applyFont="1" applyFill="1" applyBorder="1" applyAlignment="1">
      <alignment vertical="center" wrapText="1"/>
    </xf>
    <xf numFmtId="0" fontId="9" fillId="2" borderId="2" xfId="0" applyFont="1" applyFill="1" applyBorder="1" applyAlignment="1">
      <alignment vertical="center"/>
    </xf>
    <xf numFmtId="14" fontId="9" fillId="2" borderId="11" xfId="0" applyNumberFormat="1" applyFont="1" applyFill="1" applyBorder="1" applyAlignment="1">
      <alignment vertical="center"/>
    </xf>
    <xf numFmtId="0" fontId="11" fillId="3" borderId="12" xfId="0" applyFont="1" applyFill="1" applyBorder="1" applyAlignment="1">
      <alignment horizontal="center" vertical="center" wrapText="1"/>
    </xf>
    <xf numFmtId="41" fontId="5" fillId="4" borderId="13" xfId="1" applyFont="1" applyFill="1" applyBorder="1" applyAlignment="1">
      <alignment horizontal="center"/>
    </xf>
    <xf numFmtId="41" fontId="5" fillId="4" borderId="14" xfId="1" applyFont="1" applyFill="1" applyBorder="1"/>
    <xf numFmtId="0" fontId="5" fillId="0" borderId="15" xfId="0" applyFont="1" applyFill="1" applyBorder="1"/>
    <xf numFmtId="41" fontId="5" fillId="4" borderId="16" xfId="1" applyFont="1" applyFill="1" applyBorder="1" applyAlignment="1">
      <alignment horizontal="center"/>
    </xf>
    <xf numFmtId="41" fontId="5" fillId="4" borderId="17" xfId="1" applyFont="1" applyFill="1" applyBorder="1"/>
    <xf numFmtId="44" fontId="11" fillId="4" borderId="18" xfId="2" applyFont="1" applyFill="1" applyBorder="1" applyAlignment="1">
      <alignment vertical="center"/>
    </xf>
    <xf numFmtId="41" fontId="12" fillId="5" borderId="19" xfId="1" applyFont="1" applyFill="1" applyBorder="1"/>
    <xf numFmtId="41" fontId="12" fillId="5" borderId="20" xfId="1" applyFont="1" applyFill="1" applyBorder="1"/>
    <xf numFmtId="0" fontId="5" fillId="0" borderId="0" xfId="0" applyFont="1" applyAlignment="1">
      <alignment horizontal="left" wrapText="1"/>
    </xf>
    <xf numFmtId="0" fontId="11" fillId="4" borderId="1" xfId="0" applyFont="1" applyFill="1" applyBorder="1" applyAlignment="1">
      <alignment vertical="center"/>
    </xf>
    <xf numFmtId="0" fontId="13" fillId="4" borderId="2" xfId="0" applyFont="1" applyFill="1" applyBorder="1" applyAlignment="1">
      <alignment vertical="center"/>
    </xf>
    <xf numFmtId="0" fontId="11" fillId="4" borderId="11" xfId="0" applyFont="1" applyFill="1" applyBorder="1" applyAlignment="1">
      <alignment vertical="center"/>
    </xf>
    <xf numFmtId="41" fontId="5" fillId="0" borderId="13" xfId="1" applyFont="1" applyFill="1" applyBorder="1" applyAlignment="1">
      <alignment horizontal="center"/>
    </xf>
    <xf numFmtId="41" fontId="5" fillId="0" borderId="14" xfId="1" applyFont="1" applyFill="1" applyBorder="1"/>
    <xf numFmtId="41" fontId="5" fillId="0" borderId="16" xfId="1" applyFont="1" applyFill="1" applyBorder="1" applyAlignment="1">
      <alignment horizontal="center"/>
    </xf>
    <xf numFmtId="41" fontId="5" fillId="0" borderId="17" xfId="1" applyFont="1" applyFill="1" applyBorder="1"/>
    <xf numFmtId="44" fontId="11" fillId="4" borderId="1" xfId="2" applyFont="1" applyFill="1" applyBorder="1" applyAlignment="1">
      <alignment vertical="center"/>
    </xf>
    <xf numFmtId="0" fontId="14" fillId="0" borderId="0" xfId="0" applyFont="1" applyAlignment="1">
      <alignment horizontal="left" indent="1"/>
    </xf>
    <xf numFmtId="0" fontId="5" fillId="0" borderId="21" xfId="0" applyFont="1" applyFill="1" applyBorder="1"/>
    <xf numFmtId="41" fontId="5" fillId="0" borderId="22" xfId="1" applyFont="1" applyFill="1" applyBorder="1" applyAlignment="1">
      <alignment horizontal="center"/>
    </xf>
    <xf numFmtId="41" fontId="5" fillId="0" borderId="23" xfId="1" applyFont="1" applyFill="1" applyBorder="1"/>
    <xf numFmtId="0" fontId="5" fillId="0" borderId="0" xfId="0" applyFont="1" applyAlignment="1">
      <alignment wrapText="1"/>
    </xf>
    <xf numFmtId="0" fontId="5" fillId="0" borderId="5" xfId="0" applyFont="1" applyFill="1" applyBorder="1" applyAlignment="1">
      <alignment wrapText="1"/>
    </xf>
    <xf numFmtId="0" fontId="5" fillId="0" borderId="15" xfId="0" applyFont="1" applyFill="1" applyBorder="1" applyAlignment="1">
      <alignment wrapText="1"/>
    </xf>
  </cellXfs>
  <cellStyles count="396">
    <cellStyle name="# Assumptions" xfId="3"/>
    <cellStyle name="# Historical" xfId="4"/>
    <cellStyle name="%" xfId="5"/>
    <cellStyle name="% 2" xfId="6"/>
    <cellStyle name="% Assumption" xfId="7"/>
    <cellStyle name="% Historical" xfId="8"/>
    <cellStyle name="%_Amb altri serv. (NEVE)" xfId="9"/>
    <cellStyle name="%_costi ho" xfId="10"/>
    <cellStyle name="%_Foglio1" xfId="11"/>
    <cellStyle name="%_IU" xfId="12"/>
    <cellStyle name="%_iu." xfId="13"/>
    <cellStyle name="%_iu. 2" xfId="14"/>
    <cellStyle name="%_Mensilizzazione Ambiente BDG_10" xfId="15"/>
    <cellStyle name="%_Mensilizzazione Ambiente BDG_10 2" xfId="16"/>
    <cellStyle name="%_neve." xfId="17"/>
    <cellStyle name="%_neve. 2" xfId="18"/>
    <cellStyle name="%_PRIVATI" xfId="19"/>
    <cellStyle name="%_TOT" xfId="20"/>
    <cellStyle name="%_tot." xfId="21"/>
    <cellStyle name="%_tot. 2" xfId="22"/>
    <cellStyle name="_Column1" xfId="23"/>
    <cellStyle name="_Column1_bilanz nur Bilanz" xfId="24"/>
    <cellStyle name="_Column1_Neu2" xfId="25"/>
    <cellStyle name="_Column1_Neu4" xfId="26"/>
    <cellStyle name="_Column1_Neu6" xfId="27"/>
    <cellStyle name="_Column1_saeco Umsatzauswertung" xfId="28"/>
    <cellStyle name="_Column2" xfId="29"/>
    <cellStyle name="_Column2_bilanz nur Bilanz" xfId="30"/>
    <cellStyle name="_Column2_Neu2" xfId="31"/>
    <cellStyle name="_Column2_Neu4" xfId="32"/>
    <cellStyle name="_Column2_Neu6" xfId="33"/>
    <cellStyle name="_Column2_saeco Umsatzauswertung" xfId="34"/>
    <cellStyle name="_Column3" xfId="35"/>
    <cellStyle name="_Column3_bilanz nur Bilanz" xfId="36"/>
    <cellStyle name="_Column3_Neu2" xfId="37"/>
    <cellStyle name="_Column3_Neu4" xfId="38"/>
    <cellStyle name="_Column3_Neu6" xfId="39"/>
    <cellStyle name="_Column3_saeco Umsatzauswertung" xfId="40"/>
    <cellStyle name="_Column4" xfId="41"/>
    <cellStyle name="_Column4_bilanz nur Bilanz" xfId="42"/>
    <cellStyle name="_Column4_bilanz nur Bilanz_costi ho" xfId="43"/>
    <cellStyle name="_Column4_bilanz nur Bilanz_costi ho 2" xfId="44"/>
    <cellStyle name="_Column4_bilanz nur Bilanz_Foglio1" xfId="45"/>
    <cellStyle name="_Column4_bilanz nur Bilanz_Foglio1 2" xfId="46"/>
    <cellStyle name="_Column4_bilanz nur Bilanz_IU" xfId="47"/>
    <cellStyle name="_Column4_bilanz nur Bilanz_IU 2" xfId="48"/>
    <cellStyle name="_Column4_bilanz nur Bilanz_iu." xfId="49"/>
    <cellStyle name="_Column4_bilanz nur Bilanz_neve." xfId="50"/>
    <cellStyle name="_Column4_bilanz nur Bilanz_TOT" xfId="51"/>
    <cellStyle name="_Column4_bilanz nur Bilanz_TOT 2" xfId="52"/>
    <cellStyle name="_Column4_bilanz nur Bilanz_tot." xfId="53"/>
    <cellStyle name="_Column4_Neu2" xfId="54"/>
    <cellStyle name="_Column4_Neu4" xfId="55"/>
    <cellStyle name="_Column4_Neu6" xfId="56"/>
    <cellStyle name="_Column4_saeco Umsatzauswertung" xfId="57"/>
    <cellStyle name="_Column4_saeco Umsatzauswertung_costi ho" xfId="58"/>
    <cellStyle name="_Column4_saeco Umsatzauswertung_costi ho 2" xfId="59"/>
    <cellStyle name="_Column4_saeco Umsatzauswertung_Foglio1" xfId="60"/>
    <cellStyle name="_Column4_saeco Umsatzauswertung_Foglio1 2" xfId="61"/>
    <cellStyle name="_Column4_saeco Umsatzauswertung_IU" xfId="62"/>
    <cellStyle name="_Column4_saeco Umsatzauswertung_IU 2" xfId="63"/>
    <cellStyle name="_Column4_saeco Umsatzauswertung_iu." xfId="64"/>
    <cellStyle name="_Column4_saeco Umsatzauswertung_neve." xfId="65"/>
    <cellStyle name="_Column4_saeco Umsatzauswertung_TOT" xfId="66"/>
    <cellStyle name="_Column4_saeco Umsatzauswertung_TOT 2" xfId="67"/>
    <cellStyle name="_Column4_saeco Umsatzauswertung_tot." xfId="68"/>
    <cellStyle name="_Column5" xfId="69"/>
    <cellStyle name="_Column5_bilanz nur Bilanz" xfId="70"/>
    <cellStyle name="_Column5_Neu2" xfId="71"/>
    <cellStyle name="_Column5_Neu4" xfId="72"/>
    <cellStyle name="_Column5_Neu6" xfId="73"/>
    <cellStyle name="_Column5_saeco Umsatzauswertung" xfId="74"/>
    <cellStyle name="_Column6" xfId="75"/>
    <cellStyle name="_Column6_bilanz nur Bilanz" xfId="76"/>
    <cellStyle name="_Column6_Neu2" xfId="77"/>
    <cellStyle name="_Column6_Neu4" xfId="78"/>
    <cellStyle name="_Column6_Neu6" xfId="79"/>
    <cellStyle name="_Column6_saeco Umsatzauswertung" xfId="80"/>
    <cellStyle name="_Column7" xfId="81"/>
    <cellStyle name="_Column7_bilanz nur Bilanz" xfId="82"/>
    <cellStyle name="_Column7_bilanz nur Bilanz 2" xfId="83"/>
    <cellStyle name="_Column7_bilanz nur Bilanz_costi ho" xfId="84"/>
    <cellStyle name="_Column7_bilanz nur Bilanz_costi ho 2" xfId="85"/>
    <cellStyle name="_Column7_bilanz nur Bilanz_IU" xfId="86"/>
    <cellStyle name="_Column7_bilanz nur Bilanz_IU 2" xfId="87"/>
    <cellStyle name="_Column7_bilanz nur Bilanz_Mensilizzazione Ambiente BDG_10" xfId="88"/>
    <cellStyle name="_Column7_bilanz nur Bilanz_Mensilizzazione Ambiente BDG_10 2" xfId="89"/>
    <cellStyle name="_Column7_bilanz nur Bilanz_TOT" xfId="90"/>
    <cellStyle name="_Column7_bilanz nur Bilanz_TOT 2" xfId="91"/>
    <cellStyle name="_Column7_Neu2" xfId="92"/>
    <cellStyle name="_Column7_Neu4" xfId="93"/>
    <cellStyle name="_Column7_Neu6" xfId="94"/>
    <cellStyle name="_Column7_saeco Umsatzauswertung" xfId="95"/>
    <cellStyle name="_Column7_saeco Umsatzauswertung 2" xfId="96"/>
    <cellStyle name="_Column7_saeco Umsatzauswertung_costi ho" xfId="97"/>
    <cellStyle name="_Column7_saeco Umsatzauswertung_costi ho 2" xfId="98"/>
    <cellStyle name="_Column7_saeco Umsatzauswertung_IU" xfId="99"/>
    <cellStyle name="_Column7_saeco Umsatzauswertung_IU 2" xfId="100"/>
    <cellStyle name="_Column7_saeco Umsatzauswertung_Mensilizzazione Ambiente BDG_10" xfId="101"/>
    <cellStyle name="_Column7_saeco Umsatzauswertung_Mensilizzazione Ambiente BDG_10 2" xfId="102"/>
    <cellStyle name="_Column7_saeco Umsatzauswertung_TOT" xfId="103"/>
    <cellStyle name="_Column7_saeco Umsatzauswertung_TOT 2" xfId="104"/>
    <cellStyle name="_Data" xfId="105"/>
    <cellStyle name="_Data_bilanz nur Bilanz" xfId="106"/>
    <cellStyle name="_Data_bilanz nur Bilanz 2" xfId="107"/>
    <cellStyle name="_Data_Bilanz Planung 1 Dispo" xfId="108"/>
    <cellStyle name="_Data_Bilanz Planung 1 Dispo 2" xfId="109"/>
    <cellStyle name="_Data_Bilanz Planung 1 Einkauf" xfId="110"/>
    <cellStyle name="_Data_Bilanz Planung 1 Einkauf 2" xfId="111"/>
    <cellStyle name="_Data_Neu2" xfId="112"/>
    <cellStyle name="_Data_Neu4" xfId="113"/>
    <cellStyle name="_Data_Neu6" xfId="114"/>
    <cellStyle name="_Data_saeco Umsatzauswertung" xfId="115"/>
    <cellStyle name="_Data_saeco Umsatzauswertung 2" xfId="116"/>
    <cellStyle name="_Header" xfId="117"/>
    <cellStyle name="_Header_bilanz nur Bilanz" xfId="118"/>
    <cellStyle name="_Header_Bilanz Planung 1 Dispo" xfId="119"/>
    <cellStyle name="_Header_Bilanz Planung 1 Einkauf" xfId="120"/>
    <cellStyle name="_Header_Neu2" xfId="121"/>
    <cellStyle name="_Header_Neu4" xfId="122"/>
    <cellStyle name="_Header_Neu6" xfId="123"/>
    <cellStyle name="_Header_saeco Umsatzauswertung" xfId="124"/>
    <cellStyle name="_Row1" xfId="125"/>
    <cellStyle name="_Row1_bilanz nur Bilanz" xfId="126"/>
    <cellStyle name="_Row1_Neu2" xfId="127"/>
    <cellStyle name="_Row1_Neu4" xfId="128"/>
    <cellStyle name="_Row1_Neu6" xfId="129"/>
    <cellStyle name="_Row1_saeco Umsatzauswertung" xfId="130"/>
    <cellStyle name="_Row2" xfId="131"/>
    <cellStyle name="_Row2_bilanz nur Bilanz" xfId="132"/>
    <cellStyle name="_Row2_Neu2" xfId="133"/>
    <cellStyle name="_Row2_Neu4" xfId="134"/>
    <cellStyle name="_Row2_Neu6" xfId="135"/>
    <cellStyle name="_Row2_saeco Umsatzauswertung" xfId="136"/>
    <cellStyle name="_Row3" xfId="137"/>
    <cellStyle name="_Row3_bilanz nur Bilanz" xfId="138"/>
    <cellStyle name="_Row3_Neu2" xfId="139"/>
    <cellStyle name="_Row3_Neu4" xfId="140"/>
    <cellStyle name="_Row3_Neu6" xfId="141"/>
    <cellStyle name="_Row3_saeco Umsatzauswertung" xfId="142"/>
    <cellStyle name="_Row4" xfId="143"/>
    <cellStyle name="_Row4_bilanz nur Bilanz" xfId="144"/>
    <cellStyle name="_Row4_bilanz nur Bilanz 2" xfId="145"/>
    <cellStyle name="_Row4_Neu2" xfId="146"/>
    <cellStyle name="_Row4_Neu4" xfId="147"/>
    <cellStyle name="_Row4_Neu6" xfId="148"/>
    <cellStyle name="_Row4_saeco Umsatzauswertung" xfId="149"/>
    <cellStyle name="_Row4_saeco Umsatzauswertung 2" xfId="150"/>
    <cellStyle name="_Row5" xfId="151"/>
    <cellStyle name="_Row5_bilanz nur Bilanz" xfId="152"/>
    <cellStyle name="_Row5_Neu2" xfId="153"/>
    <cellStyle name="_Row5_Neu4" xfId="154"/>
    <cellStyle name="_Row5_Neu6" xfId="155"/>
    <cellStyle name="_Row5_saeco Umsatzauswertung" xfId="156"/>
    <cellStyle name="_Row6" xfId="157"/>
    <cellStyle name="_Row6_bilanz nur Bilanz" xfId="158"/>
    <cellStyle name="_Row6_Neu2" xfId="159"/>
    <cellStyle name="_Row6_Neu4" xfId="160"/>
    <cellStyle name="_Row6_Neu6" xfId="161"/>
    <cellStyle name="_Row6_saeco Umsatzauswertung" xfId="162"/>
    <cellStyle name="_Row7" xfId="163"/>
    <cellStyle name="_Row7_bilanz nur Bilanz" xfId="164"/>
    <cellStyle name="_Row7_bilanz nur Bilanz 2" xfId="165"/>
    <cellStyle name="_Row7_bilanz nur Bilanz_costi ho" xfId="166"/>
    <cellStyle name="_Row7_bilanz nur Bilanz_costi ho 2" xfId="167"/>
    <cellStyle name="_Row7_bilanz nur Bilanz_IU" xfId="168"/>
    <cellStyle name="_Row7_bilanz nur Bilanz_IU 2" xfId="169"/>
    <cellStyle name="_Row7_bilanz nur Bilanz_Mensilizzazione Ambiente BDG_10" xfId="170"/>
    <cellStyle name="_Row7_bilanz nur Bilanz_Mensilizzazione Ambiente BDG_10 2" xfId="171"/>
    <cellStyle name="_Row7_bilanz nur Bilanz_TOT" xfId="172"/>
    <cellStyle name="_Row7_bilanz nur Bilanz_TOT 2" xfId="173"/>
    <cellStyle name="_Row7_Neu2" xfId="174"/>
    <cellStyle name="_Row7_Neu4" xfId="175"/>
    <cellStyle name="_Row7_Neu6" xfId="176"/>
    <cellStyle name="_Row7_saeco Umsatzauswertung" xfId="177"/>
    <cellStyle name="_Row7_saeco Umsatzauswertung 2" xfId="178"/>
    <cellStyle name="_Row7_saeco Umsatzauswertung_costi ho" xfId="179"/>
    <cellStyle name="_Row7_saeco Umsatzauswertung_costi ho 2" xfId="180"/>
    <cellStyle name="_Row7_saeco Umsatzauswertung_IU" xfId="181"/>
    <cellStyle name="_Row7_saeco Umsatzauswertung_IU 2" xfId="182"/>
    <cellStyle name="_Row7_saeco Umsatzauswertung_Mensilizzazione Ambiente BDG_10" xfId="183"/>
    <cellStyle name="_Row7_saeco Umsatzauswertung_Mensilizzazione Ambiente BDG_10 2" xfId="184"/>
    <cellStyle name="_Row7_saeco Umsatzauswertung_TOT" xfId="185"/>
    <cellStyle name="_Row7_saeco Umsatzauswertung_TOT 2" xfId="186"/>
    <cellStyle name="=C:\WINNT35\SYSTEM32\COMMAND.COM" xfId="187"/>
    <cellStyle name="=C:\WINNT35\SYSTEM32\COMMAND.COM 2" xfId="188"/>
    <cellStyle name="20% - Accent1" xfId="189"/>
    <cellStyle name="20% - Accent2" xfId="190"/>
    <cellStyle name="20% - Accent3" xfId="191"/>
    <cellStyle name="20% - Accent4" xfId="192"/>
    <cellStyle name="20% - Accent5" xfId="193"/>
    <cellStyle name="20% - Accent6" xfId="194"/>
    <cellStyle name="40% - Accent1" xfId="195"/>
    <cellStyle name="40% - Accent2" xfId="196"/>
    <cellStyle name="40% - Accent3" xfId="197"/>
    <cellStyle name="40% - Accent4" xfId="198"/>
    <cellStyle name="40% - Accent5" xfId="199"/>
    <cellStyle name="40% - Accent6" xfId="200"/>
    <cellStyle name="60% - Accent1" xfId="201"/>
    <cellStyle name="60% - Accent2" xfId="202"/>
    <cellStyle name="60% - Accent3" xfId="203"/>
    <cellStyle name="60% - Accent4" xfId="204"/>
    <cellStyle name="60% - Accent5" xfId="205"/>
    <cellStyle name="60% - Accent6" xfId="206"/>
    <cellStyle name="Accent1" xfId="207"/>
    <cellStyle name="Accent2" xfId="208"/>
    <cellStyle name="Accent3" xfId="209"/>
    <cellStyle name="Accent4" xfId="210"/>
    <cellStyle name="Accent5" xfId="211"/>
    <cellStyle name="Accent6" xfId="212"/>
    <cellStyle name="AREE DATI" xfId="213"/>
    <cellStyle name="Aree INPUTS" xfId="214"/>
    <cellStyle name="Arial:12:1" xfId="215"/>
    <cellStyle name="Arial:8:0" xfId="216"/>
    <cellStyle name="Arial:8:1" xfId="217"/>
    <cellStyle name="Arial:8:128" xfId="218"/>
    <cellStyle name="Assumption" xfId="219"/>
    <cellStyle name="Assumptions" xfId="220"/>
    <cellStyle name="Bad" xfId="221"/>
    <cellStyle name="bordobianco" xfId="222"/>
    <cellStyle name="bordobiancoverticale" xfId="223"/>
    <cellStyle name="Calculated Assumption" xfId="224"/>
    <cellStyle name="Calculated Assumption, #" xfId="225"/>
    <cellStyle name="Calculated Assumption, %" xfId="226"/>
    <cellStyle name="Calculation" xfId="227"/>
    <cellStyle name="Carmen" xfId="228"/>
    <cellStyle name="Celle INPUT" xfId="229"/>
    <cellStyle name="Check" xfId="230"/>
    <cellStyle name="Check Cell" xfId="231"/>
    <cellStyle name="Column Heading" xfId="232"/>
    <cellStyle name="Comma [0]_PARCO MEZZI SEABO 2002 - 23 1 - 2130" xfId="233"/>
    <cellStyle name="Comma, 1 dec" xfId="234"/>
    <cellStyle name="Da modellizzare" xfId="235"/>
    <cellStyle name="Date" xfId="236"/>
    <cellStyle name="Dezimal [0]_Saeco 12 03" xfId="237"/>
    <cellStyle name="Euro" xfId="238"/>
    <cellStyle name="Explanatory Text" xfId="239"/>
    <cellStyle name="Footnote" xfId="240"/>
    <cellStyle name="Good" xfId="241"/>
    <cellStyle name="H04 # Budget 2004" xfId="242"/>
    <cellStyle name="H04 # FORMULA" xfId="243"/>
    <cellStyle name="H04 # IPOTESI" xfId="244"/>
    <cellStyle name="H04 # STORICO" xfId="245"/>
    <cellStyle name="H04 % FORMULA" xfId="246"/>
    <cellStyle name="H04 % IPOTESI" xfId="247"/>
    <cellStyle name="H04 % STORICO" xfId="248"/>
    <cellStyle name="H04 DELINKED" xfId="249"/>
    <cellStyle name="H04 FORMULA" xfId="250"/>
    <cellStyle name="H04 SWITCH" xfId="251"/>
    <cellStyle name="H04FORMULA" xfId="252"/>
    <cellStyle name="H04IPOTESI" xfId="253"/>
    <cellStyle name="Hard Input" xfId="254"/>
    <cellStyle name="Hard number" xfId="255"/>
    <cellStyle name="Heading 1" xfId="256"/>
    <cellStyle name="Heading 2" xfId="257"/>
    <cellStyle name="Heading 3" xfId="258"/>
    <cellStyle name="Heading 4" xfId="259"/>
    <cellStyle name="Highlight" xfId="260"/>
    <cellStyle name="Historical" xfId="261"/>
    <cellStyle name="Input Link" xfId="262"/>
    <cellStyle name="Linked Cell" xfId="263"/>
    <cellStyle name="Macroindicatori" xfId="264"/>
    <cellStyle name="Main Title" xfId="265"/>
    <cellStyle name="Miglia - Stile1" xfId="266"/>
    <cellStyle name="Migliaia (0)_1995" xfId="267"/>
    <cellStyle name="Migliaia [0]" xfId="1" builtinId="6"/>
    <cellStyle name="Milliers [0]_Book" xfId="268"/>
    <cellStyle name="Milliers_Book" xfId="269"/>
    <cellStyle name="Monétaire [0]_Book" xfId="270"/>
    <cellStyle name="Monétaire_Book" xfId="271"/>
    <cellStyle name="Name" xfId="272"/>
    <cellStyle name="Neutral" xfId="273"/>
    <cellStyle name="Non_definito" xfId="274"/>
    <cellStyle name="Normal - Stile2" xfId="275"/>
    <cellStyle name="Normal - Stile3" xfId="276"/>
    <cellStyle name="Normal - Stile4" xfId="277"/>
    <cellStyle name="Normal - Stile5" xfId="278"/>
    <cellStyle name="Normal - Style1" xfId="279"/>
    <cellStyle name="Normal_Calcolo Beta 31_12_2005" xfId="280"/>
    <cellStyle name="Normale" xfId="0" builtinId="0"/>
    <cellStyle name="Normale 2" xfId="281"/>
    <cellStyle name="Normale 2 2" xfId="282"/>
    <cellStyle name="Normale 3" xfId="283"/>
    <cellStyle name="Normale 4" xfId="284"/>
    <cellStyle name="Note" xfId="285"/>
    <cellStyle name="Number" xfId="286"/>
    <cellStyle name="Percen - Stile6" xfId="287"/>
    <cellStyle name="Percen - Stile7" xfId="288"/>
    <cellStyle name="Percen - Stile8" xfId="289"/>
    <cellStyle name="Percentage" xfId="290"/>
    <cellStyle name="Ratio" xfId="291"/>
    <cellStyle name="Row Heading" xfId="292"/>
    <cellStyle name="SAPBEXaggData" xfId="293"/>
    <cellStyle name="SAPBEXaggData 2" xfId="294"/>
    <cellStyle name="SAPBEXaggDataEmph" xfId="295"/>
    <cellStyle name="SAPBEXaggExc1" xfId="296"/>
    <cellStyle name="SAPBEXaggExc1Emph" xfId="297"/>
    <cellStyle name="SAPBEXaggExc2" xfId="298"/>
    <cellStyle name="SAPBEXaggExc2Emph" xfId="299"/>
    <cellStyle name="SAPBEXaggItem" xfId="300"/>
    <cellStyle name="SAPBEXaggItem 2" xfId="301"/>
    <cellStyle name="SAPBEXaggItemX" xfId="302"/>
    <cellStyle name="SAPBEXaggItemX 2" xfId="303"/>
    <cellStyle name="SAPBEXbackground" xfId="304"/>
    <cellStyle name="SAPBEXchaText" xfId="305"/>
    <cellStyle name="SAPBEXexcBad7" xfId="306"/>
    <cellStyle name="SAPBEXexcBad7 2" xfId="307"/>
    <cellStyle name="SAPBEXexcBad8" xfId="308"/>
    <cellStyle name="SAPBEXexcBad8 2" xfId="309"/>
    <cellStyle name="SAPBEXexcBad9" xfId="310"/>
    <cellStyle name="SAPBEXexcBad9 2" xfId="311"/>
    <cellStyle name="SAPBEXexcCritical4" xfId="312"/>
    <cellStyle name="SAPBEXexcCritical4 2" xfId="313"/>
    <cellStyle name="SAPBEXexcCritical5" xfId="314"/>
    <cellStyle name="SAPBEXexcCritical5 2" xfId="315"/>
    <cellStyle name="SAPBEXexcCritical6" xfId="316"/>
    <cellStyle name="SAPBEXexcCritical6 2" xfId="317"/>
    <cellStyle name="SAPBEXexcGood1" xfId="318"/>
    <cellStyle name="SAPBEXexcGood1 2" xfId="319"/>
    <cellStyle name="SAPBEXexcGood2" xfId="320"/>
    <cellStyle name="SAPBEXexcGood2 2" xfId="321"/>
    <cellStyle name="SAPBEXexcGood3" xfId="322"/>
    <cellStyle name="SAPBEXexcGood3 2" xfId="323"/>
    <cellStyle name="SAPBEXfilterDrill" xfId="324"/>
    <cellStyle name="SAPBEXfilterItem" xfId="325"/>
    <cellStyle name="SAPBEXfilterItem 2" xfId="326"/>
    <cellStyle name="SAPBEXfilterText" xfId="327"/>
    <cellStyle name="SAPBEXformats" xfId="328"/>
    <cellStyle name="SAPBEXheaderData" xfId="329"/>
    <cellStyle name="SAPBEXheaderItem" xfId="330"/>
    <cellStyle name="SAPBEXheaderRowOne" xfId="331"/>
    <cellStyle name="SAPBEXheaderRowThree" xfId="332"/>
    <cellStyle name="SAPBEXheaderRowTwo" xfId="333"/>
    <cellStyle name="SAPBEXheaderSingleRow" xfId="334"/>
    <cellStyle name="SAPBEXheaderText" xfId="335"/>
    <cellStyle name="SAPBEXHLevel0" xfId="336"/>
    <cellStyle name="SAPBEXHLevel0X" xfId="337"/>
    <cellStyle name="SAPBEXHLevel1" xfId="338"/>
    <cellStyle name="SAPBEXHLevel1X" xfId="339"/>
    <cellStyle name="SAPBEXHLevel2" xfId="340"/>
    <cellStyle name="SAPBEXHLevel2X" xfId="341"/>
    <cellStyle name="SAPBEXHLevel3" xfId="342"/>
    <cellStyle name="SAPBEXHLevel3X" xfId="343"/>
    <cellStyle name="SAPBEXresData" xfId="344"/>
    <cellStyle name="SAPBEXresData 2" xfId="345"/>
    <cellStyle name="SAPBEXresDataEmph" xfId="346"/>
    <cellStyle name="SAPBEXresExc1" xfId="347"/>
    <cellStyle name="SAPBEXresExc1Emph" xfId="348"/>
    <cellStyle name="SAPBEXresExc2" xfId="349"/>
    <cellStyle name="SAPBEXresExc2Emph" xfId="350"/>
    <cellStyle name="SAPBEXresItem" xfId="351"/>
    <cellStyle name="SAPBEXresItem 2" xfId="352"/>
    <cellStyle name="SAPBEXresItemX" xfId="353"/>
    <cellStyle name="SAPBEXresItemX 2" xfId="354"/>
    <cellStyle name="SAPBEXstdData" xfId="355"/>
    <cellStyle name="SAPBEXstdData 2" xfId="356"/>
    <cellStyle name="SAPBEXstdDataEmph" xfId="357"/>
    <cellStyle name="SAPBEXstdExc1" xfId="358"/>
    <cellStyle name="SAPBEXstdExc1Emph" xfId="359"/>
    <cellStyle name="SAPBEXstdExc2" xfId="360"/>
    <cellStyle name="SAPBEXstdExc2Emph" xfId="361"/>
    <cellStyle name="SAPBEXstdItem" xfId="362"/>
    <cellStyle name="SAPBEXstdItemHeader" xfId="363"/>
    <cellStyle name="SAPBEXstdItemLeft" xfId="364"/>
    <cellStyle name="SAPBEXstdItemLeftChart" xfId="365"/>
    <cellStyle name="SAPBEXstdItemX" xfId="366"/>
    <cellStyle name="SAPBEXsubData" xfId="367"/>
    <cellStyle name="SAPBEXsubDataEmph" xfId="368"/>
    <cellStyle name="SAPBEXsubExc1" xfId="369"/>
    <cellStyle name="SAPBEXsubExc1Emph" xfId="370"/>
    <cellStyle name="SAPBEXsubExc2" xfId="371"/>
    <cellStyle name="SAPBEXsubExc2Emph" xfId="372"/>
    <cellStyle name="SAPBEXsubItem" xfId="373"/>
    <cellStyle name="SAPBEXtitle" xfId="374"/>
    <cellStyle name="SAPBEXundefined" xfId="375"/>
    <cellStyle name="Section Title" xfId="376"/>
    <cellStyle name="SEM-BPS-data" xfId="377"/>
    <cellStyle name="SEM-BPS-input-on" xfId="378"/>
    <cellStyle name="SEM-BPS-key" xfId="379"/>
    <cellStyle name="Small Number" xfId="380"/>
    <cellStyle name="Small Percentage" xfId="381"/>
    <cellStyle name="SOTTO TITOLI" xfId="382"/>
    <cellStyle name="Standard_Automatic Machines split by product family1" xfId="383"/>
    <cellStyle name="Subtotale" xfId="384"/>
    <cellStyle name="Switch" xfId="385"/>
    <cellStyle name="TESTATE" xfId="386"/>
    <cellStyle name="Title" xfId="387"/>
    <cellStyle name="Title Heading" xfId="388"/>
    <cellStyle name="TITOLI" xfId="389"/>
    <cellStyle name="Total" xfId="390"/>
    <cellStyle name="TOTALI" xfId="391"/>
    <cellStyle name="Valuta" xfId="2" builtinId="4"/>
    <cellStyle name="Valuta (0)____Flash Report 05 DICEMBREbozza" xfId="392"/>
    <cellStyle name="VERDANA" xfId="393"/>
    <cellStyle name="Warning Text" xfId="394"/>
    <cellStyle name="WP Header" xfId="3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Gropparello/A1_Schede_DGR754%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13" zoomScale="85" zoomScaleNormal="85" zoomScaleSheetLayoutView="75" workbookViewId="0">
      <selection activeCell="C47" sqref="C47"/>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c r="D21" s="23"/>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0</v>
      </c>
      <c r="D32" s="29">
        <f>SUM(D21:D31)</f>
        <v>0</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7</v>
      </c>
      <c r="D36" s="33"/>
    </row>
    <row r="37" spans="1:4" ht="25.5">
      <c r="A37" s="3" t="s">
        <v>30</v>
      </c>
      <c r="B37" s="10" t="s">
        <v>31</v>
      </c>
      <c r="C37" s="11" t="s">
        <v>32</v>
      </c>
      <c r="D37" s="21" t="s">
        <v>33</v>
      </c>
    </row>
    <row r="38" spans="1:4" ht="12.75" customHeight="1">
      <c r="A38" s="3"/>
      <c r="B38" s="12" t="s">
        <v>34</v>
      </c>
      <c r="C38" s="34">
        <v>434</v>
      </c>
      <c r="D38" s="35">
        <v>44257</v>
      </c>
    </row>
    <row r="39" spans="1:4" ht="15.75">
      <c r="A39" s="3"/>
      <c r="B39" s="12" t="s">
        <v>35</v>
      </c>
      <c r="C39" s="34">
        <v>560</v>
      </c>
      <c r="D39" s="35">
        <v>58596</v>
      </c>
    </row>
    <row r="40" spans="1:4" ht="15.75">
      <c r="A40" s="3"/>
      <c r="B40" s="12" t="s">
        <v>36</v>
      </c>
      <c r="C40" s="34">
        <v>159</v>
      </c>
      <c r="D40" s="35">
        <v>17316</v>
      </c>
    </row>
    <row r="41" spans="1:4" ht="15.75">
      <c r="A41" s="3"/>
      <c r="B41" s="12" t="s">
        <v>37</v>
      </c>
      <c r="C41" s="34">
        <v>98</v>
      </c>
      <c r="D41" s="35">
        <v>11478</v>
      </c>
    </row>
    <row r="42" spans="1:4" ht="15.75">
      <c r="A42" s="3"/>
      <c r="B42" s="12" t="s">
        <v>38</v>
      </c>
      <c r="C42" s="34">
        <v>23</v>
      </c>
      <c r="D42" s="35">
        <v>2793</v>
      </c>
    </row>
    <row r="43" spans="1:4" ht="16.5" thickBot="1">
      <c r="A43" s="3"/>
      <c r="B43" s="24" t="s">
        <v>39</v>
      </c>
      <c r="C43" s="36">
        <v>17</v>
      </c>
      <c r="D43" s="37">
        <v>2328</v>
      </c>
    </row>
    <row r="44" spans="1:4" ht="16.5" thickBot="1">
      <c r="A44" s="3"/>
      <c r="B44" s="38" t="s">
        <v>40</v>
      </c>
      <c r="C44" s="28">
        <f>SUM(C38:C43)</f>
        <v>1291</v>
      </c>
      <c r="D44" s="29">
        <f>SUM(D38:D43)</f>
        <v>136768</v>
      </c>
    </row>
    <row r="45" spans="1:4" ht="66" customHeight="1">
      <c r="A45" s="3" t="s">
        <v>41</v>
      </c>
      <c r="B45" s="10" t="s">
        <v>42</v>
      </c>
      <c r="C45" s="11" t="s">
        <v>43</v>
      </c>
      <c r="D45" s="21" t="s">
        <v>33</v>
      </c>
    </row>
    <row r="46" spans="1:4" ht="12.75" customHeight="1">
      <c r="A46" s="3"/>
      <c r="B46" s="12" t="s">
        <v>34</v>
      </c>
      <c r="C46" s="34"/>
      <c r="D46" s="35"/>
    </row>
    <row r="47" spans="1:4" ht="15.75">
      <c r="A47" s="3"/>
      <c r="B47" s="12" t="s">
        <v>35</v>
      </c>
      <c r="C47" s="34">
        <v>729</v>
      </c>
      <c r="D47" s="35">
        <v>67634</v>
      </c>
    </row>
    <row r="48" spans="1:4" ht="15.75">
      <c r="A48" s="3"/>
      <c r="B48" s="12" t="s">
        <v>36</v>
      </c>
      <c r="C48" s="34"/>
      <c r="D48" s="35"/>
    </row>
    <row r="49" spans="1:4" ht="15.75">
      <c r="A49" s="3"/>
      <c r="B49" s="12" t="s">
        <v>37</v>
      </c>
      <c r="C49" s="34"/>
      <c r="D49" s="35"/>
    </row>
    <row r="50" spans="1:4" ht="15.75">
      <c r="A50" s="3"/>
      <c r="B50" s="12" t="s">
        <v>38</v>
      </c>
      <c r="C50" s="34"/>
      <c r="D50" s="35"/>
    </row>
    <row r="51" spans="1:4" ht="15.75">
      <c r="A51" s="3"/>
      <c r="B51" s="12" t="s">
        <v>39</v>
      </c>
      <c r="C51" s="34"/>
      <c r="D51" s="35"/>
    </row>
    <row r="52" spans="1:4" ht="16.5" thickBot="1">
      <c r="A52" s="3"/>
      <c r="B52" s="12" t="s">
        <v>44</v>
      </c>
      <c r="C52" s="34"/>
      <c r="D52" s="35"/>
    </row>
    <row r="53" spans="1:4" ht="16.5" thickBot="1">
      <c r="A53" s="3"/>
      <c r="B53" s="38" t="s">
        <v>45</v>
      </c>
      <c r="C53" s="28">
        <f>SUM(C46:C52)</f>
        <v>729</v>
      </c>
      <c r="D53" s="28">
        <f>SUM(D46:D52)</f>
        <v>67634</v>
      </c>
    </row>
    <row r="54" spans="1:4" ht="49.5" customHeight="1">
      <c r="A54" s="3" t="s">
        <v>46</v>
      </c>
      <c r="B54" s="10" t="s">
        <v>47</v>
      </c>
      <c r="C54" s="11" t="s">
        <v>48</v>
      </c>
      <c r="D54" s="21" t="s">
        <v>33</v>
      </c>
    </row>
    <row r="55" spans="1:4" ht="12.75" customHeight="1">
      <c r="A55" s="39"/>
      <c r="B55" s="40" t="s">
        <v>49</v>
      </c>
      <c r="C55" s="41"/>
      <c r="D55" s="42"/>
    </row>
    <row r="56" spans="1:4">
      <c r="A56" s="39"/>
      <c r="B56" s="12" t="s">
        <v>50</v>
      </c>
      <c r="C56" s="34"/>
      <c r="D56" s="35"/>
    </row>
    <row r="57" spans="1:4">
      <c r="A57" s="39"/>
      <c r="B57" s="12" t="s">
        <v>51</v>
      </c>
      <c r="C57" s="34"/>
      <c r="D57" s="35"/>
    </row>
    <row r="58" spans="1:4">
      <c r="A58" s="39"/>
      <c r="B58" s="12" t="s">
        <v>52</v>
      </c>
      <c r="C58" s="34"/>
      <c r="D58" s="35"/>
    </row>
    <row r="59" spans="1:4">
      <c r="A59" s="39"/>
      <c r="B59" s="12" t="s">
        <v>53</v>
      </c>
      <c r="C59" s="34"/>
      <c r="D59" s="35"/>
    </row>
    <row r="60" spans="1:4">
      <c r="A60" s="39"/>
      <c r="B60" s="12" t="s">
        <v>54</v>
      </c>
      <c r="C60" s="34"/>
      <c r="D60" s="35"/>
    </row>
    <row r="61" spans="1:4" ht="12.75" customHeight="1">
      <c r="A61" s="39"/>
      <c r="B61" s="12" t="s">
        <v>55</v>
      </c>
      <c r="C61" s="34"/>
      <c r="D61" s="35"/>
    </row>
    <row r="62" spans="1:4">
      <c r="A62" s="39"/>
      <c r="B62" s="12" t="s">
        <v>56</v>
      </c>
      <c r="C62" s="34"/>
      <c r="D62" s="35"/>
    </row>
    <row r="63" spans="1:4">
      <c r="A63" s="39"/>
      <c r="B63" s="12" t="s">
        <v>57</v>
      </c>
      <c r="C63" s="34"/>
      <c r="D63" s="35"/>
    </row>
    <row r="64" spans="1:4">
      <c r="A64" s="39"/>
      <c r="B64" s="12" t="s">
        <v>58</v>
      </c>
      <c r="C64" s="34"/>
      <c r="D64" s="35"/>
    </row>
    <row r="65" spans="1:4">
      <c r="A65" s="39"/>
      <c r="B65" s="12" t="s">
        <v>59</v>
      </c>
      <c r="C65" s="34"/>
      <c r="D65" s="35"/>
    </row>
    <row r="66" spans="1:4">
      <c r="A66" s="39"/>
      <c r="B66" s="12" t="s">
        <v>60</v>
      </c>
      <c r="C66" s="34"/>
      <c r="D66" s="35"/>
    </row>
    <row r="67" spans="1:4" ht="12.75" customHeight="1">
      <c r="A67" s="39"/>
      <c r="B67" s="12" t="s">
        <v>61</v>
      </c>
      <c r="C67" s="34"/>
      <c r="D67" s="35"/>
    </row>
    <row r="68" spans="1:4">
      <c r="A68" s="39"/>
      <c r="B68" s="12" t="s">
        <v>62</v>
      </c>
      <c r="C68" s="34"/>
      <c r="D68" s="35"/>
    </row>
    <row r="69" spans="1:4">
      <c r="A69" s="39"/>
      <c r="B69" s="12" t="s">
        <v>63</v>
      </c>
      <c r="C69" s="34"/>
      <c r="D69" s="35"/>
    </row>
    <row r="70" spans="1:4">
      <c r="A70" s="39"/>
      <c r="B70" s="12" t="s">
        <v>64</v>
      </c>
      <c r="C70" s="34"/>
      <c r="D70" s="35"/>
    </row>
    <row r="71" spans="1:4">
      <c r="A71" s="39"/>
      <c r="B71" s="12" t="s">
        <v>65</v>
      </c>
      <c r="C71" s="34"/>
      <c r="D71" s="35"/>
    </row>
    <row r="72" spans="1:4">
      <c r="A72" s="39"/>
      <c r="B72" s="12" t="s">
        <v>66</v>
      </c>
      <c r="C72" s="34"/>
      <c r="D72" s="35"/>
    </row>
    <row r="73" spans="1:4" ht="12.75" customHeight="1">
      <c r="A73" s="39"/>
      <c r="B73" s="12" t="s">
        <v>67</v>
      </c>
      <c r="C73" s="34"/>
      <c r="D73" s="35"/>
    </row>
    <row r="74" spans="1:4">
      <c r="B74" s="12" t="s">
        <v>68</v>
      </c>
      <c r="C74" s="34"/>
      <c r="D74" s="35"/>
    </row>
    <row r="75" spans="1:4">
      <c r="B75" s="12" t="s">
        <v>69</v>
      </c>
      <c r="C75" s="34"/>
      <c r="D75" s="35"/>
    </row>
    <row r="76" spans="1:4">
      <c r="B76" s="12" t="s">
        <v>70</v>
      </c>
      <c r="C76" s="34"/>
      <c r="D76" s="35"/>
    </row>
    <row r="77" spans="1:4">
      <c r="B77" s="12" t="s">
        <v>71</v>
      </c>
      <c r="C77" s="34"/>
      <c r="D77" s="35"/>
    </row>
    <row r="78" spans="1:4">
      <c r="B78" s="12" t="s">
        <v>72</v>
      </c>
      <c r="C78" s="34"/>
      <c r="D78" s="35"/>
    </row>
    <row r="79" spans="1:4">
      <c r="B79" s="12" t="s">
        <v>73</v>
      </c>
      <c r="C79" s="34"/>
      <c r="D79" s="35"/>
    </row>
    <row r="80" spans="1:4" ht="12.75" customHeight="1">
      <c r="B80" s="12" t="s">
        <v>74</v>
      </c>
      <c r="C80" s="34"/>
      <c r="D80" s="35"/>
    </row>
    <row r="81" spans="1:5">
      <c r="B81" s="12" t="s">
        <v>75</v>
      </c>
      <c r="C81" s="34"/>
      <c r="D81" s="35"/>
    </row>
    <row r="82" spans="1:5">
      <c r="B82" s="12" t="s">
        <v>76</v>
      </c>
      <c r="C82" s="34"/>
      <c r="D82" s="35"/>
    </row>
    <row r="83" spans="1:5">
      <c r="B83" s="12" t="s">
        <v>77</v>
      </c>
      <c r="C83" s="34"/>
      <c r="D83" s="35"/>
    </row>
    <row r="84" spans="1:5" ht="13.5" thickBot="1">
      <c r="B84" s="12" t="s">
        <v>78</v>
      </c>
      <c r="C84" s="34"/>
      <c r="D84" s="35"/>
    </row>
    <row r="85" spans="1:5" ht="13.5" thickBot="1">
      <c r="B85" s="38" t="s">
        <v>79</v>
      </c>
      <c r="C85" s="28">
        <f>SUM(C55:C84)</f>
        <v>0</v>
      </c>
      <c r="D85" s="29">
        <f>SUM(D55:D84)</f>
        <v>0</v>
      </c>
    </row>
    <row r="86" spans="1:5" ht="49.5" customHeight="1">
      <c r="A86" s="3" t="s">
        <v>80</v>
      </c>
      <c r="B86" s="10" t="s">
        <v>81</v>
      </c>
      <c r="C86" s="11" t="s">
        <v>48</v>
      </c>
      <c r="D86" s="21" t="s">
        <v>33</v>
      </c>
    </row>
    <row r="87" spans="1:5" ht="31.5" customHeight="1">
      <c r="B87" s="40" t="s">
        <v>49</v>
      </c>
      <c r="C87" s="41">
        <v>5</v>
      </c>
      <c r="D87" s="42">
        <v>631</v>
      </c>
      <c r="E87" s="43"/>
    </row>
    <row r="88" spans="1:5">
      <c r="B88" s="12" t="s">
        <v>82</v>
      </c>
      <c r="C88" s="34">
        <v>3</v>
      </c>
      <c r="D88" s="35">
        <v>896</v>
      </c>
    </row>
    <row r="89" spans="1:5">
      <c r="B89" s="12" t="s">
        <v>83</v>
      </c>
      <c r="C89" s="34"/>
      <c r="D89" s="35"/>
    </row>
    <row r="90" spans="1:5">
      <c r="B90" s="12" t="s">
        <v>84</v>
      </c>
      <c r="C90" s="34">
        <v>3</v>
      </c>
      <c r="D90" s="35">
        <v>13976</v>
      </c>
    </row>
    <row r="91" spans="1:5">
      <c r="B91" s="12" t="s">
        <v>85</v>
      </c>
      <c r="C91" s="34"/>
      <c r="D91" s="35"/>
    </row>
    <row r="92" spans="1:5">
      <c r="B92" s="12" t="s">
        <v>86</v>
      </c>
      <c r="C92" s="34">
        <v>5</v>
      </c>
      <c r="D92" s="35">
        <v>740</v>
      </c>
    </row>
    <row r="93" spans="1:5">
      <c r="B93" s="12" t="s">
        <v>87</v>
      </c>
      <c r="C93" s="34"/>
      <c r="D93" s="35"/>
    </row>
    <row r="94" spans="1:5">
      <c r="B94" s="12" t="s">
        <v>88</v>
      </c>
      <c r="C94" s="34">
        <v>33</v>
      </c>
      <c r="D94" s="35">
        <v>3213</v>
      </c>
    </row>
    <row r="95" spans="1:5">
      <c r="B95" s="12" t="s">
        <v>89</v>
      </c>
      <c r="C95" s="34">
        <v>2</v>
      </c>
      <c r="D95" s="35">
        <v>328</v>
      </c>
    </row>
    <row r="96" spans="1:5">
      <c r="B96" s="12" t="s">
        <v>90</v>
      </c>
      <c r="C96" s="34">
        <v>5</v>
      </c>
      <c r="D96" s="35">
        <v>486</v>
      </c>
    </row>
    <row r="97" spans="1:4">
      <c r="B97" s="12" t="s">
        <v>91</v>
      </c>
      <c r="C97" s="34">
        <v>2</v>
      </c>
      <c r="D97" s="35">
        <v>120</v>
      </c>
    </row>
    <row r="98" spans="1:4">
      <c r="B98" s="12" t="s">
        <v>92</v>
      </c>
      <c r="C98" s="34">
        <v>11</v>
      </c>
      <c r="D98" s="35">
        <v>1196</v>
      </c>
    </row>
    <row r="99" spans="1:4">
      <c r="B99" s="12" t="s">
        <v>93</v>
      </c>
      <c r="C99" s="34">
        <v>4</v>
      </c>
      <c r="D99" s="35">
        <v>1023</v>
      </c>
    </row>
    <row r="100" spans="1:4">
      <c r="B100" s="12" t="s">
        <v>94</v>
      </c>
      <c r="C100" s="34">
        <v>3</v>
      </c>
      <c r="D100" s="35">
        <v>1836</v>
      </c>
    </row>
    <row r="101" spans="1:4">
      <c r="B101" s="12" t="s">
        <v>95</v>
      </c>
      <c r="C101" s="34">
        <v>24</v>
      </c>
      <c r="D101" s="35">
        <v>5220</v>
      </c>
    </row>
    <row r="102" spans="1:4">
      <c r="B102" s="12" t="s">
        <v>96</v>
      </c>
      <c r="C102" s="34">
        <v>17</v>
      </c>
      <c r="D102" s="35">
        <v>2875</v>
      </c>
    </row>
    <row r="103" spans="1:4">
      <c r="B103" s="12" t="s">
        <v>97</v>
      </c>
      <c r="C103" s="34">
        <v>3</v>
      </c>
      <c r="D103" s="35">
        <v>414</v>
      </c>
    </row>
    <row r="104" spans="1:4">
      <c r="B104" s="12" t="s">
        <v>98</v>
      </c>
      <c r="C104" s="34">
        <v>7</v>
      </c>
      <c r="D104" s="35">
        <v>1082</v>
      </c>
    </row>
    <row r="105" spans="1:4">
      <c r="B105" s="12" t="s">
        <v>99</v>
      </c>
      <c r="C105" s="34">
        <v>3</v>
      </c>
      <c r="D105" s="35">
        <v>220</v>
      </c>
    </row>
    <row r="106" spans="1:4">
      <c r="B106" s="12" t="s">
        <v>100</v>
      </c>
      <c r="C106" s="34">
        <v>2</v>
      </c>
      <c r="D106" s="35">
        <v>92</v>
      </c>
    </row>
    <row r="107" spans="1:4" ht="13.5" thickBot="1">
      <c r="B107" s="12" t="s">
        <v>101</v>
      </c>
      <c r="C107" s="34">
        <v>1</v>
      </c>
      <c r="D107" s="35">
        <v>248</v>
      </c>
    </row>
    <row r="108" spans="1:4" ht="13.5" thickBot="1">
      <c r="B108" s="38" t="s">
        <v>79</v>
      </c>
      <c r="C108" s="28">
        <f>SUM(C87:C107)</f>
        <v>133</v>
      </c>
      <c r="D108" s="29">
        <f>SUM(D87:D107)</f>
        <v>34596</v>
      </c>
    </row>
    <row r="109" spans="1:4" ht="49.5" customHeight="1">
      <c r="A109" s="3" t="s">
        <v>102</v>
      </c>
      <c r="B109" s="10" t="s">
        <v>103</v>
      </c>
      <c r="C109" s="11" t="s">
        <v>48</v>
      </c>
      <c r="D109" s="21" t="s">
        <v>33</v>
      </c>
    </row>
    <row r="110" spans="1:4">
      <c r="B110" s="40" t="s">
        <v>104</v>
      </c>
      <c r="C110" s="41"/>
      <c r="D110" s="42"/>
    </row>
    <row r="111" spans="1:4">
      <c r="B111" s="12" t="s">
        <v>105</v>
      </c>
      <c r="C111" s="34"/>
      <c r="D111" s="35"/>
    </row>
    <row r="112" spans="1:4">
      <c r="B112" s="12" t="s">
        <v>106</v>
      </c>
      <c r="C112" s="34"/>
      <c r="D112" s="35"/>
    </row>
    <row r="113" spans="1:4">
      <c r="B113" s="12" t="s">
        <v>107</v>
      </c>
      <c r="C113" s="34"/>
      <c r="D113" s="35"/>
    </row>
    <row r="114" spans="1:4">
      <c r="B114" s="12" t="s">
        <v>107</v>
      </c>
      <c r="C114" s="34"/>
      <c r="D114" s="35"/>
    </row>
    <row r="115" spans="1:4">
      <c r="B115" s="12" t="s">
        <v>107</v>
      </c>
      <c r="C115" s="34"/>
      <c r="D115" s="35"/>
    </row>
    <row r="116" spans="1:4">
      <c r="B116" s="12" t="s">
        <v>107</v>
      </c>
      <c r="C116" s="34"/>
      <c r="D116" s="35"/>
    </row>
    <row r="117" spans="1:4">
      <c r="B117" s="12" t="s">
        <v>107</v>
      </c>
      <c r="C117" s="34"/>
      <c r="D117" s="35"/>
    </row>
    <row r="118" spans="1:4">
      <c r="B118" s="12" t="s">
        <v>107</v>
      </c>
      <c r="C118" s="34"/>
      <c r="D118" s="35"/>
    </row>
    <row r="119" spans="1:4">
      <c r="B119" s="12" t="s">
        <v>107</v>
      </c>
      <c r="C119" s="34"/>
      <c r="D119" s="35"/>
    </row>
    <row r="120" spans="1:4">
      <c r="B120" s="12" t="s">
        <v>107</v>
      </c>
      <c r="C120" s="34"/>
      <c r="D120" s="35"/>
    </row>
    <row r="121" spans="1:4">
      <c r="B121" s="12" t="s">
        <v>107</v>
      </c>
      <c r="C121" s="34"/>
      <c r="D121" s="35"/>
    </row>
    <row r="122" spans="1:4">
      <c r="B122" s="12" t="s">
        <v>107</v>
      </c>
      <c r="C122" s="34"/>
      <c r="D122" s="35"/>
    </row>
    <row r="123" spans="1:4">
      <c r="B123" s="12" t="s">
        <v>107</v>
      </c>
      <c r="C123" s="34"/>
      <c r="D123" s="35"/>
    </row>
    <row r="124" spans="1:4" ht="13.5" thickBot="1">
      <c r="B124" s="12" t="s">
        <v>108</v>
      </c>
      <c r="C124" s="34"/>
      <c r="D124" s="35"/>
    </row>
    <row r="125" spans="1:4" ht="13.5" thickBot="1">
      <c r="B125" s="38" t="s">
        <v>79</v>
      </c>
      <c r="C125" s="28">
        <f>SUM(C110:C124)</f>
        <v>0</v>
      </c>
      <c r="D125" s="28">
        <f>SUM(D110:D124)</f>
        <v>0</v>
      </c>
    </row>
    <row r="127" spans="1:4" ht="13.5" thickBot="1"/>
    <row r="128" spans="1:4" ht="16.5" thickBot="1">
      <c r="A128" s="3" t="s">
        <v>109</v>
      </c>
      <c r="B128" s="18" t="s">
        <v>110</v>
      </c>
      <c r="C128" s="19"/>
      <c r="D128" s="20"/>
    </row>
    <row r="129" spans="1:4" ht="15.75">
      <c r="A129" s="3"/>
      <c r="B129" s="10"/>
      <c r="C129" s="11" t="s">
        <v>111</v>
      </c>
      <c r="D129" s="21" t="s">
        <v>112</v>
      </c>
    </row>
    <row r="130" spans="1:4" ht="32.25" customHeight="1">
      <c r="A130" s="3"/>
      <c r="B130" s="44" t="s">
        <v>113</v>
      </c>
      <c r="C130" s="34"/>
      <c r="D130" s="35" t="s">
        <v>112</v>
      </c>
    </row>
    <row r="131" spans="1:4" ht="39" customHeight="1">
      <c r="A131" s="3"/>
      <c r="B131" s="44" t="s">
        <v>114</v>
      </c>
      <c r="C131" s="34"/>
      <c r="D131" s="35" t="s">
        <v>112</v>
      </c>
    </row>
    <row r="132" spans="1:4" ht="36" customHeight="1">
      <c r="A132" s="3"/>
      <c r="B132" s="44" t="s">
        <v>115</v>
      </c>
      <c r="C132" s="34"/>
      <c r="D132" s="35" t="s">
        <v>112</v>
      </c>
    </row>
    <row r="133" spans="1:4" ht="36" customHeight="1" thickBot="1">
      <c r="B133" s="45" t="s">
        <v>116</v>
      </c>
      <c r="C133" s="36"/>
      <c r="D133" s="37" t="s">
        <v>112</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2018-02-08T14:07:54Z</dcterms:created>
  <dcterms:modified xsi:type="dcterms:W3CDTF">2018-02-08T14:08:05Z</dcterms:modified>
</cp:coreProperties>
</file>