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27555" windowHeight="12315"/>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A57" i="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56" i="1"/>
  <c r="D44" i="1"/>
  <c r="C44" i="1"/>
  <c r="C21" i="1" s="1"/>
  <c r="D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<sst xmlns="http://schemas.openxmlformats.org/spreadsheetml/2006/main" count="142" uniqueCount="112">
  <si>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</si>
  <si>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</si>
  <si>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</si>
  <si>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</si>
  <si>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</si>
  <si>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</si>
  <si>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COLLECCHIO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</si>
  <si>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</si>
  <si>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</si>
  <si>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</si>
  <si>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</si>
  <si>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</si>
  <si>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</si>
  <si>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</si>
  <si>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</si>
  <si>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</si>
  <si>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</si>
  <si>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</si>
  <si>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</si>
  <si>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</si>
  <si>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</si>
  <si>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</si>
  <si>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</si>
  <si>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</si>
  <si>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</si>
  <si>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</si>
  <si>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COLLECCHIO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</si>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</sst>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_(* #,##0_);_(* \(#,##0\);_(* &quot;-&quot;_);_(@_)"/>
  </numFmts>
  <fonts count="16" x14ac:knownFonts="1">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indexed="18"/>
      <name val="Arial"/>
      <family val="2"/>
    </font>
    <font>
      <b/>
      <sz val="18"/>
      <color rgb="FFFF0000"/>
      <name val="Arial"/>
      <family val="2"/>
    </font>
    <font>
      <b/>
      <sz val="10"/>
      <color theme="7" tint="-0.249977111117893"/>
      <name val="Arial"/>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cellStyleXfs>
  <cellXfs count="63">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0" fontId="9" fillId="0" borderId="5" xfId="1" applyFont="1" applyFill="1" applyBorder="1"/>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1" fillId="5" borderId="19" xfId="3" applyFont="1" applyFill="1" applyBorder="1"/>
    <xf numFmtId="165" fontId="11" fillId="5" borderId="20" xfId="3" applyFont="1" applyFill="1" applyBorder="1"/>
    <xf numFmtId="0" fontId="1" fillId="0" borderId="0" xfId="1" applyFont="1" applyAlignment="1">
      <alignment horizontal="left" wrapText="1"/>
    </xf>
    <xf numFmtId="0" fontId="12" fillId="4" borderId="1"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6" xfId="3" applyFont="1" applyFill="1" applyBorder="1" applyAlignment="1">
      <alignment horizontal="center"/>
    </xf>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1" fillId="5" borderId="21" xfId="3" applyFont="1" applyFill="1" applyBorder="1"/>
    <xf numFmtId="165" fontId="11" fillId="5" borderId="22" xfId="3" applyFont="1" applyFill="1" applyBorder="1"/>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3" fillId="0" borderId="13" xfId="1" applyFont="1" applyBorder="1" applyAlignment="1">
      <alignment horizontal="left" indent="1"/>
    </xf>
    <xf numFmtId="0" fontId="1" fillId="0" borderId="23" xfId="1" applyFont="1" applyFill="1" applyBorder="1"/>
    <xf numFmtId="165" fontId="1" fillId="0" borderId="4" xfId="3" applyFont="1" applyFill="1" applyBorder="1" applyAlignment="1">
      <alignment horizontal="center"/>
    </xf>
    <xf numFmtId="165" fontId="1" fillId="0" borderId="12" xfId="3" applyFont="1" applyFill="1" applyBorder="1"/>
    <xf numFmtId="0" fontId="1" fillId="0" borderId="24" xfId="1" applyFont="1" applyFill="1" applyBorder="1"/>
    <xf numFmtId="165" fontId="1" fillId="0" borderId="14" xfId="3" applyFont="1" applyFill="1" applyBorder="1"/>
    <xf numFmtId="0" fontId="1" fillId="0" borderId="25" xfId="1" applyFont="1" applyFill="1" applyBorder="1"/>
    <xf numFmtId="165" fontId="1" fillId="0" borderId="26" xfId="3" applyFont="1" applyFill="1" applyBorder="1" applyAlignment="1">
      <alignment horizontal="center"/>
    </xf>
    <xf numFmtId="165" fontId="1" fillId="0" borderId="27" xfId="3" applyFont="1" applyFill="1" applyBorder="1"/>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8" xfId="1" applyFont="1" applyFill="1" applyBorder="1" applyAlignment="1">
      <alignment horizontal="center" vertical="center" wrapText="1"/>
    </xf>
    <xf numFmtId="0" fontId="9" fillId="3" borderId="29"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1" fillId="0" borderId="3" xfId="1" applyFont="1" applyFill="1" applyBorder="1"/>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5" xfId="1" applyFont="1" applyFill="1" applyBorder="1" applyAlignment="1">
      <alignment wrapText="1"/>
    </xf>
    <xf numFmtId="0" fontId="1" fillId="0" borderId="15" xfId="1" applyFont="1" applyFill="1" applyBorder="1" applyAlignment="1">
      <alignment wrapText="1"/>
    </xf>
  </cellXfs>
  <cellStyles count="4">
    <cellStyle name="Migliaia [0] 6" xfId="3"/>
    <cellStyle name="Normale" xfId="0" builtinId="0"/>
    <cellStyle name="Normale 10" xfId="1"/>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31" workbookViewId="0">
      <selection activeCell="B59" sqref="B59"/>
    </sheetView>
  </sheetViews>
  <sheetFormatPr defaultRowHeight="12.75" x14ac:dyDescent="0.2"/>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x14ac:dyDescent="0.25">
      <c r="A1" s="1" t="s">
        <v>0</v>
      </c>
      <c r="B1" s="2" t="s">
        <v>1</v>
      </c>
      <c r="C1" s="2"/>
      <c r="D1" s="2"/>
      <c r="E1" s="3"/>
      <c r="F1" s="3"/>
      <c r="G1" s="3"/>
    </row>
    <row r="2" spans="1:7" ht="16.5" thickBot="1" x14ac:dyDescent="0.3">
      <c r="B2" s="6"/>
      <c r="C2" s="6"/>
      <c r="D2" s="6"/>
      <c r="E2" s="6"/>
      <c r="F2" s="6"/>
      <c r="G2" s="6"/>
    </row>
    <row r="3" spans="1:7" ht="21.75" customHeight="1" thickBot="1" x14ac:dyDescent="0.3">
      <c r="A3" s="7" t="s">
        <v>2</v>
      </c>
      <c r="B3" s="8" t="s">
        <v>3</v>
      </c>
      <c r="C3" s="9"/>
    </row>
    <row r="4" spans="1:7" ht="25.5" x14ac:dyDescent="0.25">
      <c r="A4" s="7"/>
      <c r="B4" s="10" t="s">
        <v>4</v>
      </c>
      <c r="C4" s="11" t="s">
        <v>5</v>
      </c>
    </row>
    <row r="5" spans="1:7" ht="18" x14ac:dyDescent="0.25">
      <c r="A5" s="7"/>
      <c r="B5" s="12" t="s">
        <v>6</v>
      </c>
      <c r="C5" s="13" t="s">
        <v>7</v>
      </c>
    </row>
    <row r="6" spans="1:7" ht="15.75" x14ac:dyDescent="0.25">
      <c r="A6" s="7"/>
      <c r="B6" s="14" t="s">
        <v>8</v>
      </c>
      <c r="C6" s="15"/>
    </row>
    <row r="7" spans="1:7" ht="15.75" x14ac:dyDescent="0.25">
      <c r="A7" s="7"/>
      <c r="B7" s="14" t="s">
        <v>9</v>
      </c>
      <c r="C7" s="15"/>
    </row>
    <row r="8" spans="1:7" ht="15.75" x14ac:dyDescent="0.25">
      <c r="A8" s="7"/>
      <c r="B8" s="14" t="s">
        <v>10</v>
      </c>
      <c r="C8" s="15"/>
    </row>
    <row r="9" spans="1:7" ht="15.75" x14ac:dyDescent="0.25">
      <c r="A9" s="7"/>
      <c r="B9" s="14" t="s">
        <v>11</v>
      </c>
      <c r="C9" s="15"/>
    </row>
    <row r="10" spans="1:7" ht="15.75" x14ac:dyDescent="0.25">
      <c r="A10" s="7"/>
      <c r="B10" s="14" t="s">
        <v>12</v>
      </c>
      <c r="C10" s="15"/>
    </row>
    <row r="11" spans="1:7" ht="15.75" x14ac:dyDescent="0.25">
      <c r="A11" s="7"/>
      <c r="B11" s="14" t="s">
        <v>13</v>
      </c>
      <c r="C11" s="15"/>
    </row>
    <row r="12" spans="1:7" ht="15.75" x14ac:dyDescent="0.25">
      <c r="A12" s="7"/>
      <c r="B12" s="14" t="s">
        <v>14</v>
      </c>
      <c r="C12" s="15"/>
    </row>
    <row r="13" spans="1:7" ht="15.75" x14ac:dyDescent="0.25">
      <c r="A13" s="7"/>
      <c r="B13" s="14" t="s">
        <v>15</v>
      </c>
      <c r="C13" s="15"/>
    </row>
    <row r="14" spans="1:7" ht="15.75" x14ac:dyDescent="0.25">
      <c r="A14" s="7"/>
      <c r="B14" s="14" t="s">
        <v>16</v>
      </c>
      <c r="C14" s="15"/>
    </row>
    <row r="15" spans="1:7" ht="15.75" x14ac:dyDescent="0.25">
      <c r="A15" s="7"/>
      <c r="B15" s="16" t="s">
        <v>17</v>
      </c>
      <c r="C15" s="15"/>
    </row>
    <row r="16" spans="1:7" ht="16.5" thickBot="1" x14ac:dyDescent="0.3">
      <c r="A16" s="7"/>
      <c r="B16" s="17" t="s">
        <v>18</v>
      </c>
      <c r="C16" s="18"/>
    </row>
    <row r="17" spans="1:4" ht="15.75" x14ac:dyDescent="0.25">
      <c r="A17" s="7"/>
    </row>
    <row r="18" spans="1:4" ht="16.5" thickBot="1" x14ac:dyDescent="0.3">
      <c r="A18" s="7"/>
    </row>
    <row r="19" spans="1:4" ht="27.75" customHeight="1" thickBot="1" x14ac:dyDescent="0.3">
      <c r="A19" s="7" t="s">
        <v>19</v>
      </c>
      <c r="B19" s="19" t="s">
        <v>20</v>
      </c>
      <c r="C19" s="9"/>
      <c r="D19" s="20"/>
    </row>
    <row r="20" spans="1:4" ht="25.5" x14ac:dyDescent="0.25">
      <c r="A20" s="7"/>
      <c r="B20" s="10" t="s">
        <v>4</v>
      </c>
      <c r="C20" s="11" t="s">
        <v>21</v>
      </c>
      <c r="D20" s="21" t="s">
        <v>22</v>
      </c>
    </row>
    <row r="21" spans="1:4" ht="12.75" customHeight="1" x14ac:dyDescent="0.25">
      <c r="A21" s="7"/>
      <c r="B21" s="22" t="str">
        <f>B5</f>
        <v>Comune di COLLECCHIO</v>
      </c>
      <c r="C21" s="23">
        <f>C44</f>
        <v>6439</v>
      </c>
      <c r="D21" s="24">
        <f>C91+C116+C147</f>
        <v>1007</v>
      </c>
    </row>
    <row r="22" spans="1:4" ht="15.75" x14ac:dyDescent="0.25">
      <c r="A22" s="7"/>
      <c r="B22" s="14" t="s">
        <v>8</v>
      </c>
      <c r="C22" s="23"/>
      <c r="D22" s="24"/>
    </row>
    <row r="23" spans="1:4" ht="15.75" x14ac:dyDescent="0.25">
      <c r="A23" s="7"/>
      <c r="B23" s="14" t="s">
        <v>9</v>
      </c>
      <c r="C23" s="23"/>
      <c r="D23" s="24"/>
    </row>
    <row r="24" spans="1:4" ht="15.75" x14ac:dyDescent="0.25">
      <c r="A24" s="7"/>
      <c r="B24" s="14" t="s">
        <v>10</v>
      </c>
      <c r="C24" s="23"/>
      <c r="D24" s="24"/>
    </row>
    <row r="25" spans="1:4" ht="15.75" x14ac:dyDescent="0.25">
      <c r="A25" s="7"/>
      <c r="B25" s="14" t="s">
        <v>11</v>
      </c>
      <c r="C25" s="23"/>
      <c r="D25" s="24"/>
    </row>
    <row r="26" spans="1:4" ht="15.75" x14ac:dyDescent="0.25">
      <c r="A26" s="7"/>
      <c r="B26" s="14" t="s">
        <v>12</v>
      </c>
      <c r="C26" s="23"/>
      <c r="D26" s="24"/>
    </row>
    <row r="27" spans="1:4" ht="15.75" x14ac:dyDescent="0.25">
      <c r="A27" s="7"/>
      <c r="B27" s="14" t="s">
        <v>13</v>
      </c>
      <c r="C27" s="23"/>
      <c r="D27" s="24"/>
    </row>
    <row r="28" spans="1:4" ht="15.75" x14ac:dyDescent="0.25">
      <c r="A28" s="7"/>
      <c r="B28" s="14" t="s">
        <v>14</v>
      </c>
      <c r="C28" s="23"/>
      <c r="D28" s="24"/>
    </row>
    <row r="29" spans="1:4" ht="15.75" x14ac:dyDescent="0.25">
      <c r="A29" s="7"/>
      <c r="B29" s="14" t="s">
        <v>15</v>
      </c>
      <c r="C29" s="23"/>
      <c r="D29" s="24"/>
    </row>
    <row r="30" spans="1:4" ht="15.75" x14ac:dyDescent="0.25">
      <c r="A30" s="7"/>
      <c r="B30" s="14" t="s">
        <v>16</v>
      </c>
      <c r="C30" s="23"/>
      <c r="D30" s="24"/>
    </row>
    <row r="31" spans="1:4" ht="16.5" thickBot="1" x14ac:dyDescent="0.3">
      <c r="A31" s="7"/>
      <c r="B31" s="25" t="s">
        <v>17</v>
      </c>
      <c r="C31" s="26"/>
      <c r="D31" s="27"/>
    </row>
    <row r="32" spans="1:4" ht="16.5" thickBot="1" x14ac:dyDescent="0.3">
      <c r="A32" s="7"/>
      <c r="B32" s="28" t="s">
        <v>18</v>
      </c>
      <c r="C32" s="29">
        <v>0</v>
      </c>
      <c r="D32" s="30">
        <v>0</v>
      </c>
    </row>
    <row r="33" spans="1:4" ht="15.75" x14ac:dyDescent="0.25">
      <c r="A33" s="7"/>
      <c r="B33" s="31" t="s">
        <v>23</v>
      </c>
      <c r="C33" s="31"/>
      <c r="D33" s="31"/>
    </row>
    <row r="34" spans="1:4" ht="16.5" thickBot="1" x14ac:dyDescent="0.3">
      <c r="A34" s="7"/>
    </row>
    <row r="35" spans="1:4" ht="56.25" customHeight="1" thickBot="1" x14ac:dyDescent="0.3">
      <c r="A35" s="7" t="s">
        <v>24</v>
      </c>
      <c r="B35" s="19" t="s">
        <v>25</v>
      </c>
      <c r="C35" s="9"/>
      <c r="D35" s="20"/>
    </row>
    <row r="36" spans="1:4" ht="21.75" customHeight="1" thickBot="1" x14ac:dyDescent="0.3">
      <c r="A36" s="7"/>
      <c r="B36" s="32" t="s">
        <v>26</v>
      </c>
      <c r="C36" s="33"/>
      <c r="D36" s="34"/>
    </row>
    <row r="37" spans="1:4" ht="25.5" x14ac:dyDescent="0.25">
      <c r="A37" s="7" t="s">
        <v>27</v>
      </c>
      <c r="B37" s="10" t="s">
        <v>28</v>
      </c>
      <c r="C37" s="11" t="s">
        <v>29</v>
      </c>
      <c r="D37" s="21" t="s">
        <v>30</v>
      </c>
    </row>
    <row r="38" spans="1:4" ht="12.75" customHeight="1" x14ac:dyDescent="0.25">
      <c r="A38" s="7"/>
      <c r="B38" s="14" t="s">
        <v>31</v>
      </c>
      <c r="C38" s="35">
        <v>1929</v>
      </c>
      <c r="D38" s="35">
        <v>182807</v>
      </c>
    </row>
    <row r="39" spans="1:4" ht="15.75" x14ac:dyDescent="0.25">
      <c r="A39" s="7"/>
      <c r="B39" s="14" t="s">
        <v>32</v>
      </c>
      <c r="C39" s="35">
        <v>1978</v>
      </c>
      <c r="D39" s="35">
        <v>229402</v>
      </c>
    </row>
    <row r="40" spans="1:4" ht="15.75" x14ac:dyDescent="0.25">
      <c r="A40" s="7"/>
      <c r="B40" s="14" t="s">
        <v>33</v>
      </c>
      <c r="C40" s="35">
        <v>1464</v>
      </c>
      <c r="D40" s="35">
        <v>171341</v>
      </c>
    </row>
    <row r="41" spans="1:4" ht="15.75" x14ac:dyDescent="0.25">
      <c r="A41" s="7"/>
      <c r="B41" s="14" t="s">
        <v>34</v>
      </c>
      <c r="C41" s="35">
        <v>814</v>
      </c>
      <c r="D41" s="35">
        <v>100145</v>
      </c>
    </row>
    <row r="42" spans="1:4" ht="15.75" x14ac:dyDescent="0.25">
      <c r="A42" s="7"/>
      <c r="B42" s="14" t="s">
        <v>35</v>
      </c>
      <c r="C42" s="35">
        <v>181</v>
      </c>
      <c r="D42" s="35">
        <v>25506</v>
      </c>
    </row>
    <row r="43" spans="1:4" ht="16.5" thickBot="1" x14ac:dyDescent="0.3">
      <c r="A43" s="7"/>
      <c r="B43" s="25" t="s">
        <v>36</v>
      </c>
      <c r="C43" s="36">
        <v>73</v>
      </c>
      <c r="D43" s="36">
        <v>10389</v>
      </c>
    </row>
    <row r="44" spans="1:4" ht="16.5" thickBot="1" x14ac:dyDescent="0.3">
      <c r="A44" s="7"/>
      <c r="B44" s="37" t="s">
        <v>37</v>
      </c>
      <c r="C44" s="29">
        <f>SUM(C38:C43)</f>
        <v>6439</v>
      </c>
      <c r="D44" s="29">
        <f>SUM(D38:D43)</f>
        <v>719590</v>
      </c>
    </row>
    <row r="45" spans="1:4" ht="38.25" x14ac:dyDescent="0.25">
      <c r="A45" s="7" t="s">
        <v>38</v>
      </c>
      <c r="B45" s="10" t="s">
        <v>39</v>
      </c>
      <c r="C45" s="11" t="s">
        <v>40</v>
      </c>
      <c r="D45" s="21" t="s">
        <v>30</v>
      </c>
    </row>
    <row r="46" spans="1:4" ht="12.75" customHeight="1" x14ac:dyDescent="0.25">
      <c r="A46" s="7"/>
      <c r="B46" s="14" t="s">
        <v>31</v>
      </c>
      <c r="C46" s="38" t="s">
        <v>41</v>
      </c>
      <c r="D46" s="38" t="s">
        <v>41</v>
      </c>
    </row>
    <row r="47" spans="1:4" ht="15.75" x14ac:dyDescent="0.25">
      <c r="A47" s="7"/>
      <c r="B47" s="14" t="s">
        <v>32</v>
      </c>
      <c r="C47" s="38"/>
      <c r="D47" s="38"/>
    </row>
    <row r="48" spans="1:4" ht="15.75" x14ac:dyDescent="0.25">
      <c r="A48" s="7"/>
      <c r="B48" s="14" t="s">
        <v>33</v>
      </c>
      <c r="C48" s="38"/>
      <c r="D48" s="38"/>
    </row>
    <row r="49" spans="1:4" ht="15.75" x14ac:dyDescent="0.25">
      <c r="A49" s="7"/>
      <c r="B49" s="14" t="s">
        <v>34</v>
      </c>
      <c r="C49" s="38"/>
      <c r="D49" s="38"/>
    </row>
    <row r="50" spans="1:4" ht="15.75" x14ac:dyDescent="0.25">
      <c r="A50" s="7"/>
      <c r="B50" s="14" t="s">
        <v>35</v>
      </c>
      <c r="C50" s="38"/>
      <c r="D50" s="38"/>
    </row>
    <row r="51" spans="1:4" ht="15.75" x14ac:dyDescent="0.25">
      <c r="A51" s="7"/>
      <c r="B51" s="16" t="s">
        <v>36</v>
      </c>
      <c r="C51" s="38"/>
      <c r="D51" s="38"/>
    </row>
    <row r="52" spans="1:4" ht="16.5" thickBot="1" x14ac:dyDescent="0.3">
      <c r="A52" s="7"/>
      <c r="B52" s="16" t="s">
        <v>42</v>
      </c>
      <c r="C52" s="38"/>
      <c r="D52" s="38"/>
    </row>
    <row r="53" spans="1:4" ht="16.5" thickBot="1" x14ac:dyDescent="0.3">
      <c r="A53" s="7"/>
      <c r="B53" s="37" t="s">
        <v>43</v>
      </c>
      <c r="C53" s="39">
        <v>0</v>
      </c>
      <c r="D53" s="40">
        <v>0</v>
      </c>
    </row>
    <row r="54" spans="1:4" ht="49.5" customHeight="1" thickBot="1" x14ac:dyDescent="0.3">
      <c r="A54" s="7" t="s">
        <v>44</v>
      </c>
      <c r="B54" s="10" t="s">
        <v>45</v>
      </c>
      <c r="C54" s="41" t="s">
        <v>46</v>
      </c>
      <c r="D54" s="42" t="s">
        <v>30</v>
      </c>
    </row>
    <row r="55" spans="1:4" ht="12.75" customHeight="1" x14ac:dyDescent="0.2">
      <c r="A55" s="43">
        <v>1</v>
      </c>
      <c r="B55" s="44" t="s">
        <v>47</v>
      </c>
      <c r="C55" s="45">
        <v>45</v>
      </c>
      <c r="D55" s="46">
        <v>12979</v>
      </c>
    </row>
    <row r="56" spans="1:4" x14ac:dyDescent="0.2">
      <c r="A56" s="43">
        <f>1+A55</f>
        <v>2</v>
      </c>
      <c r="B56" s="47" t="s">
        <v>48</v>
      </c>
      <c r="C56" s="35">
        <v>2</v>
      </c>
      <c r="D56" s="48">
        <v>912</v>
      </c>
    </row>
    <row r="57" spans="1:4" x14ac:dyDescent="0.2">
      <c r="A57" s="43">
        <f t="shared" ref="A57:A84" si="0">1+A56</f>
        <v>3</v>
      </c>
      <c r="B57" s="47" t="s">
        <v>49</v>
      </c>
      <c r="C57" s="35">
        <v>129</v>
      </c>
      <c r="D57" s="48">
        <v>77151</v>
      </c>
    </row>
    <row r="58" spans="1:4" x14ac:dyDescent="0.2">
      <c r="A58" s="43">
        <f t="shared" si="0"/>
        <v>4</v>
      </c>
      <c r="B58" s="47" t="s">
        <v>50</v>
      </c>
      <c r="C58" s="35">
        <v>19</v>
      </c>
      <c r="D58" s="48">
        <v>9077</v>
      </c>
    </row>
    <row r="59" spans="1:4" x14ac:dyDescent="0.2">
      <c r="A59" s="43">
        <f t="shared" si="0"/>
        <v>5</v>
      </c>
      <c r="B59" s="47" t="s">
        <v>51</v>
      </c>
      <c r="C59" s="35">
        <v>0</v>
      </c>
      <c r="D59" s="48">
        <v>0</v>
      </c>
    </row>
    <row r="60" spans="1:4" x14ac:dyDescent="0.2">
      <c r="A60" s="43">
        <f t="shared" si="0"/>
        <v>6</v>
      </c>
      <c r="B60" s="47" t="s">
        <v>52</v>
      </c>
      <c r="C60" s="35">
        <v>8</v>
      </c>
      <c r="D60" s="48">
        <v>3196</v>
      </c>
    </row>
    <row r="61" spans="1:4" ht="12.75" customHeight="1" x14ac:dyDescent="0.2">
      <c r="A61" s="43">
        <f t="shared" si="0"/>
        <v>7</v>
      </c>
      <c r="B61" s="47" t="s">
        <v>53</v>
      </c>
      <c r="C61" s="35">
        <v>3</v>
      </c>
      <c r="D61" s="48">
        <v>2601</v>
      </c>
    </row>
    <row r="62" spans="1:4" x14ac:dyDescent="0.2">
      <c r="A62" s="43">
        <f t="shared" si="0"/>
        <v>8</v>
      </c>
      <c r="B62" s="47" t="s">
        <v>54</v>
      </c>
      <c r="C62" s="35">
        <v>10</v>
      </c>
      <c r="D62" s="48">
        <v>7199</v>
      </c>
    </row>
    <row r="63" spans="1:4" x14ac:dyDescent="0.2">
      <c r="A63" s="43">
        <f t="shared" si="0"/>
        <v>9</v>
      </c>
      <c r="B63" s="47" t="s">
        <v>55</v>
      </c>
      <c r="C63" s="35">
        <v>7</v>
      </c>
      <c r="D63" s="48">
        <v>6367</v>
      </c>
    </row>
    <row r="64" spans="1:4" x14ac:dyDescent="0.2">
      <c r="A64" s="43">
        <f t="shared" si="0"/>
        <v>10</v>
      </c>
      <c r="B64" s="47" t="s">
        <v>56</v>
      </c>
      <c r="C64" s="35">
        <v>38</v>
      </c>
      <c r="D64" s="48">
        <v>3467</v>
      </c>
    </row>
    <row r="65" spans="1:4" x14ac:dyDescent="0.2">
      <c r="A65" s="43">
        <f t="shared" si="0"/>
        <v>11</v>
      </c>
      <c r="B65" s="47" t="s">
        <v>57</v>
      </c>
      <c r="C65" s="35">
        <v>153</v>
      </c>
      <c r="D65" s="48">
        <v>39215</v>
      </c>
    </row>
    <row r="66" spans="1:4" x14ac:dyDescent="0.2">
      <c r="A66" s="43">
        <f t="shared" si="0"/>
        <v>12</v>
      </c>
      <c r="B66" s="47" t="s">
        <v>58</v>
      </c>
      <c r="C66" s="35">
        <v>11</v>
      </c>
      <c r="D66" s="48">
        <v>4165</v>
      </c>
    </row>
    <row r="67" spans="1:4" ht="12.75" customHeight="1" x14ac:dyDescent="0.2">
      <c r="A67" s="43">
        <f t="shared" si="0"/>
        <v>13</v>
      </c>
      <c r="B67" s="47" t="s">
        <v>59</v>
      </c>
      <c r="C67" s="35">
        <v>90</v>
      </c>
      <c r="D67" s="48">
        <v>11558</v>
      </c>
    </row>
    <row r="68" spans="1:4" x14ac:dyDescent="0.2">
      <c r="A68" s="43">
        <f t="shared" si="0"/>
        <v>14</v>
      </c>
      <c r="B68" s="47" t="s">
        <v>60</v>
      </c>
      <c r="C68" s="35">
        <v>13</v>
      </c>
      <c r="D68" s="48">
        <v>928</v>
      </c>
    </row>
    <row r="69" spans="1:4" x14ac:dyDescent="0.2">
      <c r="A69" s="43">
        <f t="shared" si="0"/>
        <v>15</v>
      </c>
      <c r="B69" s="47" t="s">
        <v>61</v>
      </c>
      <c r="C69" s="35">
        <v>21</v>
      </c>
      <c r="D69" s="48">
        <v>13233</v>
      </c>
    </row>
    <row r="70" spans="1:4" x14ac:dyDescent="0.2">
      <c r="A70" s="43">
        <f t="shared" si="0"/>
        <v>16</v>
      </c>
      <c r="B70" s="47" t="s">
        <v>62</v>
      </c>
      <c r="C70" s="35">
        <v>32</v>
      </c>
      <c r="D70" s="48">
        <v>1550</v>
      </c>
    </row>
    <row r="71" spans="1:4" x14ac:dyDescent="0.2">
      <c r="A71" s="43">
        <f t="shared" si="0"/>
        <v>17</v>
      </c>
      <c r="B71" s="47" t="s">
        <v>63</v>
      </c>
      <c r="C71" s="35">
        <v>36</v>
      </c>
      <c r="D71" s="48">
        <v>2872</v>
      </c>
    </row>
    <row r="72" spans="1:4" x14ac:dyDescent="0.2">
      <c r="A72" s="43">
        <f t="shared" si="0"/>
        <v>18</v>
      </c>
      <c r="B72" s="47" t="s">
        <v>64</v>
      </c>
      <c r="C72" s="35">
        <v>38</v>
      </c>
      <c r="D72" s="48">
        <v>7914</v>
      </c>
    </row>
    <row r="73" spans="1:4" ht="12.75" customHeight="1" x14ac:dyDescent="0.2">
      <c r="A73" s="43">
        <f t="shared" si="0"/>
        <v>19</v>
      </c>
      <c r="B73" s="47" t="s">
        <v>65</v>
      </c>
      <c r="C73" s="35">
        <v>31</v>
      </c>
      <c r="D73" s="48">
        <v>9303</v>
      </c>
    </row>
    <row r="74" spans="1:4" x14ac:dyDescent="0.2">
      <c r="A74" s="43">
        <f t="shared" si="0"/>
        <v>20</v>
      </c>
      <c r="B74" s="47" t="s">
        <v>66</v>
      </c>
      <c r="C74" s="35">
        <v>70</v>
      </c>
      <c r="D74" s="48">
        <v>156389</v>
      </c>
    </row>
    <row r="75" spans="1:4" x14ac:dyDescent="0.2">
      <c r="A75" s="43">
        <f t="shared" si="0"/>
        <v>21</v>
      </c>
      <c r="B75" s="47" t="s">
        <v>67</v>
      </c>
      <c r="C75" s="35">
        <v>147</v>
      </c>
      <c r="D75" s="48">
        <v>68022</v>
      </c>
    </row>
    <row r="76" spans="1:4" x14ac:dyDescent="0.2">
      <c r="A76" s="43">
        <f t="shared" si="0"/>
        <v>22</v>
      </c>
      <c r="B76" s="47" t="s">
        <v>68</v>
      </c>
      <c r="C76" s="35">
        <v>22</v>
      </c>
      <c r="D76" s="48">
        <v>5620</v>
      </c>
    </row>
    <row r="77" spans="1:4" x14ac:dyDescent="0.2">
      <c r="A77" s="43">
        <f t="shared" si="0"/>
        <v>23</v>
      </c>
      <c r="B77" s="47" t="s">
        <v>69</v>
      </c>
      <c r="C77" s="35">
        <v>1</v>
      </c>
      <c r="D77" s="48">
        <v>2221</v>
      </c>
    </row>
    <row r="78" spans="1:4" x14ac:dyDescent="0.2">
      <c r="A78" s="43">
        <f t="shared" si="0"/>
        <v>24</v>
      </c>
      <c r="B78" s="47" t="s">
        <v>70</v>
      </c>
      <c r="C78" s="35">
        <v>35</v>
      </c>
      <c r="D78" s="48">
        <v>3796</v>
      </c>
    </row>
    <row r="79" spans="1:4" x14ac:dyDescent="0.2">
      <c r="A79" s="43">
        <f t="shared" si="0"/>
        <v>25</v>
      </c>
      <c r="B79" s="47" t="s">
        <v>71</v>
      </c>
      <c r="C79" s="35">
        <v>24</v>
      </c>
      <c r="D79" s="48">
        <v>5960</v>
      </c>
    </row>
    <row r="80" spans="1:4" ht="12.75" customHeight="1" x14ac:dyDescent="0.2">
      <c r="A80" s="43">
        <f t="shared" si="0"/>
        <v>26</v>
      </c>
      <c r="B80" s="47" t="s">
        <v>72</v>
      </c>
      <c r="C80" s="35">
        <v>0</v>
      </c>
      <c r="D80" s="48">
        <v>0</v>
      </c>
    </row>
    <row r="81" spans="1:5" x14ac:dyDescent="0.2">
      <c r="A81" s="43">
        <f t="shared" si="0"/>
        <v>27</v>
      </c>
      <c r="B81" s="47" t="s">
        <v>73</v>
      </c>
      <c r="C81" s="35">
        <v>10</v>
      </c>
      <c r="D81" s="48">
        <v>1009</v>
      </c>
    </row>
    <row r="82" spans="1:5" x14ac:dyDescent="0.2">
      <c r="A82" s="43">
        <f t="shared" si="0"/>
        <v>28</v>
      </c>
      <c r="B82" s="47" t="s">
        <v>74</v>
      </c>
      <c r="C82" s="35">
        <v>1</v>
      </c>
      <c r="D82" s="48">
        <v>282</v>
      </c>
    </row>
    <row r="83" spans="1:5" x14ac:dyDescent="0.2">
      <c r="A83" s="43">
        <f t="shared" si="0"/>
        <v>29</v>
      </c>
      <c r="B83" s="47" t="s">
        <v>75</v>
      </c>
      <c r="C83" s="35">
        <v>11</v>
      </c>
      <c r="D83" s="48">
        <v>585</v>
      </c>
    </row>
    <row r="84" spans="1:5" x14ac:dyDescent="0.2">
      <c r="A84" s="43">
        <f t="shared" si="0"/>
        <v>30</v>
      </c>
      <c r="B84" s="47" t="s">
        <v>76</v>
      </c>
      <c r="C84" s="35">
        <v>0</v>
      </c>
      <c r="D84" s="48">
        <v>0</v>
      </c>
    </row>
    <row r="85" spans="1:5" x14ac:dyDescent="0.2">
      <c r="B85" s="14"/>
      <c r="C85" s="35"/>
      <c r="D85" s="48"/>
    </row>
    <row r="86" spans="1:5" x14ac:dyDescent="0.2">
      <c r="B86" s="14"/>
      <c r="C86" s="35"/>
      <c r="D86" s="48"/>
    </row>
    <row r="87" spans="1:5" x14ac:dyDescent="0.2">
      <c r="B87" s="14"/>
      <c r="C87" s="35"/>
      <c r="D87" s="48"/>
    </row>
    <row r="88" spans="1:5" x14ac:dyDescent="0.2">
      <c r="B88" s="14"/>
      <c r="C88" s="35"/>
      <c r="D88" s="48"/>
    </row>
    <row r="89" spans="1:5" x14ac:dyDescent="0.2">
      <c r="B89" s="14"/>
      <c r="C89" s="35"/>
      <c r="D89" s="48"/>
    </row>
    <row r="90" spans="1:5" ht="13.5" thickBot="1" x14ac:dyDescent="0.25">
      <c r="B90" s="14"/>
      <c r="C90" s="35"/>
      <c r="D90" s="48"/>
    </row>
    <row r="91" spans="1:5" ht="13.5" thickBot="1" x14ac:dyDescent="0.25">
      <c r="B91" s="37" t="s">
        <v>77</v>
      </c>
      <c r="C91" s="29">
        <f>SUM(C55:C90)</f>
        <v>1007</v>
      </c>
      <c r="D91" s="29">
        <f>SUM(D55:D90)</f>
        <v>457571</v>
      </c>
    </row>
    <row r="92" spans="1:5" ht="31.5" customHeight="1" x14ac:dyDescent="0.2">
      <c r="B92" s="31"/>
      <c r="C92" s="31"/>
      <c r="D92" s="31"/>
      <c r="E92" s="31"/>
    </row>
    <row r="93" spans="1:5" ht="13.5" thickBot="1" x14ac:dyDescent="0.25"/>
    <row r="94" spans="1:5" ht="38.25" x14ac:dyDescent="0.25">
      <c r="A94" s="7" t="s">
        <v>78</v>
      </c>
      <c r="B94" s="10" t="s">
        <v>79</v>
      </c>
      <c r="C94" s="11" t="s">
        <v>46</v>
      </c>
      <c r="D94" s="21" t="s">
        <v>30</v>
      </c>
    </row>
    <row r="95" spans="1:5" x14ac:dyDescent="0.2">
      <c r="B95" s="49" t="s">
        <v>80</v>
      </c>
      <c r="C95" s="50"/>
      <c r="D95" s="51"/>
    </row>
    <row r="96" spans="1:5" x14ac:dyDescent="0.2">
      <c r="B96" s="14" t="s">
        <v>81</v>
      </c>
      <c r="C96" s="35"/>
      <c r="D96" s="48"/>
    </row>
    <row r="97" spans="2:4" x14ac:dyDescent="0.2">
      <c r="B97" s="14" t="s">
        <v>82</v>
      </c>
      <c r="C97" s="35"/>
      <c r="D97" s="48"/>
    </row>
    <row r="98" spans="2:4" x14ac:dyDescent="0.2">
      <c r="B98" s="14" t="s">
        <v>83</v>
      </c>
      <c r="C98" s="35"/>
      <c r="D98" s="48"/>
    </row>
    <row r="99" spans="2:4" x14ac:dyDescent="0.2">
      <c r="B99" s="14" t="s">
        <v>84</v>
      </c>
      <c r="C99" s="35"/>
      <c r="D99" s="48"/>
    </row>
    <row r="100" spans="2:4" x14ac:dyDescent="0.2">
      <c r="B100" s="14" t="s">
        <v>85</v>
      </c>
      <c r="C100" s="35"/>
      <c r="D100" s="48"/>
    </row>
    <row r="101" spans="2:4" x14ac:dyDescent="0.2">
      <c r="B101" s="14" t="s">
        <v>86</v>
      </c>
      <c r="C101" s="35"/>
      <c r="D101" s="48"/>
    </row>
    <row r="102" spans="2:4" x14ac:dyDescent="0.2">
      <c r="B102" s="14" t="s">
        <v>87</v>
      </c>
      <c r="C102" s="35"/>
      <c r="D102" s="48"/>
    </row>
    <row r="103" spans="2:4" x14ac:dyDescent="0.2">
      <c r="B103" s="14" t="s">
        <v>88</v>
      </c>
      <c r="C103" s="35"/>
      <c r="D103" s="48"/>
    </row>
    <row r="104" spans="2:4" x14ac:dyDescent="0.2">
      <c r="B104" s="14" t="s">
        <v>89</v>
      </c>
      <c r="C104" s="35"/>
      <c r="D104" s="48"/>
    </row>
    <row r="105" spans="2:4" x14ac:dyDescent="0.2">
      <c r="B105" s="14" t="s">
        <v>90</v>
      </c>
      <c r="C105" s="35"/>
      <c r="D105" s="48"/>
    </row>
    <row r="106" spans="2:4" x14ac:dyDescent="0.2">
      <c r="B106" s="14" t="s">
        <v>91</v>
      </c>
      <c r="C106" s="35"/>
      <c r="D106" s="48"/>
    </row>
    <row r="107" spans="2:4" x14ac:dyDescent="0.2">
      <c r="B107" s="14" t="s">
        <v>92</v>
      </c>
      <c r="C107" s="35"/>
      <c r="D107" s="48"/>
    </row>
    <row r="108" spans="2:4" x14ac:dyDescent="0.2">
      <c r="B108" s="14" t="s">
        <v>93</v>
      </c>
      <c r="C108" s="35"/>
      <c r="D108" s="48"/>
    </row>
    <row r="109" spans="2:4" x14ac:dyDescent="0.2">
      <c r="B109" s="14" t="s">
        <v>94</v>
      </c>
      <c r="C109" s="35"/>
      <c r="D109" s="48"/>
    </row>
    <row r="110" spans="2:4" x14ac:dyDescent="0.2">
      <c r="B110" s="14" t="s">
        <v>95</v>
      </c>
      <c r="C110" s="35"/>
      <c r="D110" s="48"/>
    </row>
    <row r="111" spans="2:4" x14ac:dyDescent="0.2">
      <c r="B111" s="14" t="s">
        <v>96</v>
      </c>
      <c r="C111" s="35"/>
      <c r="D111" s="48"/>
    </row>
    <row r="112" spans="2:4" x14ac:dyDescent="0.2">
      <c r="B112" s="14" t="s">
        <v>97</v>
      </c>
      <c r="C112" s="35"/>
      <c r="D112" s="48"/>
    </row>
    <row r="113" spans="1:4" x14ac:dyDescent="0.2">
      <c r="B113" s="14" t="s">
        <v>98</v>
      </c>
      <c r="C113" s="35"/>
      <c r="D113" s="48"/>
    </row>
    <row r="114" spans="1:4" x14ac:dyDescent="0.2">
      <c r="B114" s="14" t="s">
        <v>99</v>
      </c>
      <c r="C114" s="35"/>
      <c r="D114" s="48"/>
    </row>
    <row r="115" spans="1:4" ht="13.5" thickBot="1" x14ac:dyDescent="0.25">
      <c r="B115" s="14" t="s">
        <v>100</v>
      </c>
      <c r="C115" s="35"/>
      <c r="D115" s="48"/>
    </row>
    <row r="116" spans="1:4" ht="13.5" thickBot="1" x14ac:dyDescent="0.25">
      <c r="B116" s="37" t="s">
        <v>77</v>
      </c>
      <c r="C116" s="29">
        <f>SUM(C95:C115)</f>
        <v>0</v>
      </c>
      <c r="D116" s="30">
        <f>SUM(D95:D115)</f>
        <v>0</v>
      </c>
    </row>
    <row r="117" spans="1:4" ht="25.5" x14ac:dyDescent="0.25">
      <c r="A117" s="7" t="s">
        <v>101</v>
      </c>
      <c r="B117" s="10" t="s">
        <v>102</v>
      </c>
      <c r="C117" s="11" t="s">
        <v>46</v>
      </c>
      <c r="D117" s="21" t="s">
        <v>30</v>
      </c>
    </row>
    <row r="118" spans="1:4" x14ac:dyDescent="0.2">
      <c r="B118" s="49"/>
      <c r="C118" s="50"/>
      <c r="D118" s="51"/>
    </row>
    <row r="119" spans="1:4" x14ac:dyDescent="0.2">
      <c r="B119" s="14"/>
      <c r="C119" s="35"/>
      <c r="D119" s="48"/>
    </row>
    <row r="120" spans="1:4" x14ac:dyDescent="0.2">
      <c r="B120" s="14"/>
      <c r="C120" s="35"/>
      <c r="D120" s="48"/>
    </row>
    <row r="121" spans="1:4" x14ac:dyDescent="0.2">
      <c r="B121" s="14"/>
      <c r="C121" s="35"/>
      <c r="D121" s="48"/>
    </row>
    <row r="122" spans="1:4" x14ac:dyDescent="0.2">
      <c r="B122" s="14"/>
      <c r="C122" s="35"/>
      <c r="D122" s="48"/>
    </row>
    <row r="123" spans="1:4" x14ac:dyDescent="0.2">
      <c r="B123" s="14"/>
      <c r="C123" s="35"/>
      <c r="D123" s="48"/>
    </row>
    <row r="124" spans="1:4" x14ac:dyDescent="0.2">
      <c r="B124" s="14"/>
      <c r="C124" s="35"/>
      <c r="D124" s="48"/>
    </row>
    <row r="125" spans="1:4" x14ac:dyDescent="0.2">
      <c r="B125" s="14"/>
      <c r="C125" s="35"/>
      <c r="D125" s="48"/>
    </row>
    <row r="126" spans="1:4" x14ac:dyDescent="0.2">
      <c r="B126" s="14"/>
      <c r="C126" s="35"/>
      <c r="D126" s="48"/>
    </row>
    <row r="127" spans="1:4" x14ac:dyDescent="0.2">
      <c r="B127" s="14"/>
      <c r="C127" s="35"/>
      <c r="D127" s="48"/>
    </row>
    <row r="128" spans="1:4" x14ac:dyDescent="0.2">
      <c r="B128" s="14"/>
      <c r="C128" s="35"/>
      <c r="D128" s="48"/>
    </row>
    <row r="129" spans="2:4" x14ac:dyDescent="0.2">
      <c r="B129" s="14"/>
      <c r="C129" s="35"/>
      <c r="D129" s="48"/>
    </row>
    <row r="130" spans="2:4" x14ac:dyDescent="0.2">
      <c r="B130" s="14"/>
      <c r="C130" s="35"/>
      <c r="D130" s="48"/>
    </row>
    <row r="131" spans="2:4" x14ac:dyDescent="0.2">
      <c r="B131" s="14"/>
      <c r="C131" s="35"/>
      <c r="D131" s="48"/>
    </row>
    <row r="132" spans="2:4" x14ac:dyDescent="0.2">
      <c r="B132" s="14"/>
      <c r="C132" s="35"/>
      <c r="D132" s="48"/>
    </row>
    <row r="133" spans="2:4" x14ac:dyDescent="0.2">
      <c r="B133" s="14"/>
      <c r="C133" s="35"/>
      <c r="D133" s="48"/>
    </row>
    <row r="134" spans="2:4" x14ac:dyDescent="0.2">
      <c r="B134" s="14"/>
      <c r="C134" s="35"/>
      <c r="D134" s="48"/>
    </row>
    <row r="135" spans="2:4" x14ac:dyDescent="0.2">
      <c r="B135" s="14"/>
      <c r="C135" s="35"/>
      <c r="D135" s="48"/>
    </row>
    <row r="136" spans="2:4" x14ac:dyDescent="0.2">
      <c r="B136" s="14"/>
      <c r="C136" s="35"/>
      <c r="D136" s="48"/>
    </row>
    <row r="137" spans="2:4" x14ac:dyDescent="0.2">
      <c r="B137" s="14"/>
      <c r="C137" s="35"/>
      <c r="D137" s="48"/>
    </row>
    <row r="138" spans="2:4" x14ac:dyDescent="0.2">
      <c r="B138" s="14"/>
      <c r="C138" s="35"/>
      <c r="D138" s="48"/>
    </row>
    <row r="139" spans="2:4" x14ac:dyDescent="0.2">
      <c r="B139" s="14"/>
      <c r="C139" s="35"/>
      <c r="D139" s="48"/>
    </row>
    <row r="140" spans="2:4" x14ac:dyDescent="0.2">
      <c r="B140" s="14"/>
      <c r="C140" s="35"/>
      <c r="D140" s="48"/>
    </row>
    <row r="141" spans="2:4" x14ac:dyDescent="0.2">
      <c r="B141" s="14"/>
      <c r="C141" s="35"/>
      <c r="D141" s="48"/>
    </row>
    <row r="142" spans="2:4" x14ac:dyDescent="0.2">
      <c r="B142" s="14"/>
      <c r="C142" s="35"/>
      <c r="D142" s="48"/>
    </row>
    <row r="143" spans="2:4" x14ac:dyDescent="0.2">
      <c r="B143" s="14"/>
      <c r="C143" s="35"/>
      <c r="D143" s="48"/>
    </row>
    <row r="144" spans="2:4" x14ac:dyDescent="0.2">
      <c r="B144" s="14"/>
      <c r="C144" s="35"/>
      <c r="D144" s="48"/>
    </row>
    <row r="145" spans="1:4" x14ac:dyDescent="0.2">
      <c r="B145" s="14"/>
      <c r="C145" s="35"/>
      <c r="D145" s="48"/>
    </row>
    <row r="146" spans="1:4" ht="13.5" thickBot="1" x14ac:dyDescent="0.25">
      <c r="B146" s="14"/>
      <c r="C146" s="35"/>
      <c r="D146" s="48"/>
    </row>
    <row r="147" spans="1:4" ht="13.5" thickBot="1" x14ac:dyDescent="0.25">
      <c r="B147" s="37" t="s">
        <v>77</v>
      </c>
      <c r="C147" s="29">
        <f>SUM(C118:C146)</f>
        <v>0</v>
      </c>
      <c r="D147" s="29">
        <f>SUM(D118:D146)</f>
        <v>0</v>
      </c>
    </row>
    <row r="149" spans="1:4" ht="13.5" thickBot="1" x14ac:dyDescent="0.25"/>
    <row r="150" spans="1:4" ht="16.5" thickBot="1" x14ac:dyDescent="0.3">
      <c r="A150" s="7" t="s">
        <v>103</v>
      </c>
      <c r="B150" s="52" t="s">
        <v>104</v>
      </c>
      <c r="C150" s="53"/>
      <c r="D150" s="54"/>
    </row>
    <row r="151" spans="1:4" ht="16.5" thickBot="1" x14ac:dyDescent="0.3">
      <c r="A151" s="7"/>
      <c r="B151" s="55"/>
      <c r="C151" s="56" t="s">
        <v>105</v>
      </c>
      <c r="D151" s="57" t="s">
        <v>106</v>
      </c>
    </row>
    <row r="152" spans="1:4" ht="15.75" x14ac:dyDescent="0.25">
      <c r="A152" s="7"/>
      <c r="B152" s="58" t="s">
        <v>107</v>
      </c>
      <c r="C152" s="45"/>
      <c r="D152" s="59" t="s">
        <v>108</v>
      </c>
    </row>
    <row r="153" spans="1:4" ht="15.75" x14ac:dyDescent="0.25">
      <c r="A153" s="7"/>
      <c r="B153" s="14" t="s">
        <v>109</v>
      </c>
      <c r="C153" s="35"/>
      <c r="D153" s="60" t="s">
        <v>108</v>
      </c>
    </row>
    <row r="154" spans="1:4" ht="39" x14ac:dyDescent="0.25">
      <c r="A154" s="7"/>
      <c r="B154" s="61" t="s">
        <v>110</v>
      </c>
      <c r="C154" s="35"/>
      <c r="D154" s="60" t="s">
        <v>108</v>
      </c>
    </row>
    <row r="155" spans="1:4" ht="39" thickBot="1" x14ac:dyDescent="0.25">
      <c r="B155" s="62" t="s">
        <v>111</v>
      </c>
      <c r="C155" s="36"/>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2017-01-12T12:29:29Z</dcterms:created>
  <dcterms:modified xsi:type="dcterms:W3CDTF">2017-01-12T12:29:59Z</dcterms:modified>
</cp:coreProperties>
</file>