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<sst xmlns="http://schemas.openxmlformats.org/spreadsheetml/2006/main" count="142" uniqueCount="112">
  <si>
    <t>Tab. A</t>
  </si>
  <si>
    <t>UTENZA SERVITA</t>
  </si>
  <si>
    <t>A.1</t>
  </si>
  <si>
    <t>BACINI TARIFFARI</t>
  </si>
  <si>
    <t>COMUNE</t>
  </si>
  <si>
    <t>Bacino tariffario</t>
  </si>
  <si>
    <t>Comune di TORRILE</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</si>
  <si>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</si>
  <si>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</si>
  <si>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</si>
  <si>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</si>
  <si>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</si>
  <si>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</si>
  <si>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</si>
  <si>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</si>
  <si>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</si>
  <si>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</si>
  <si>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</si>
  <si>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</si>
  <si>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</si>
  <si>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</si>
  <si>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</si>
  <si>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</si>
  <si>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</si>
  <si>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</si>
  <si>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</si>
  <si>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TORRILE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</si>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</sst>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44" formatCode="_-&quot;€&quot;\ * #,##0.00_-;\-&quot;€&quot;\ * #,##0.00_-;_-&quot;€&quot;\ * &quot;-&quot;??_-;_-@_-"/>
  </numFmts>
  <fonts count="19">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1" fontId="1" fillId="0" borderId="0" applyFont="0" applyFill="0" applyBorder="0" applyAlignment="0" applyProtection="0"/>
    <xf numFmtId="44" fontId="1" fillId="0" borderId="0" applyFont="0" applyFill="0" applyBorder="0" applyAlignment="0" applyProtection="0"/>
    <xf numFmtId="0" fontId="15" fillId="0" borderId="0"/>
  </cellStyleXfs>
  <cellXfs count="63">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5" xfId="0" applyFont="1" applyFill="1" applyBorder="1"/>
    <xf numFmtId="0" fontId="4" fillId="4" borderId="6" xfId="0" applyFont="1" applyFill="1" applyBorder="1" applyAlignment="1">
      <alignment horizontal="center" vertical="center" wrapText="1"/>
    </xf>
    <xf numFmtId="0" fontId="4" fillId="0" borderId="5" xfId="0" applyFont="1" applyFill="1" applyBorder="1"/>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xf>
    <xf numFmtId="0" fontId="10" fillId="3" borderId="12" xfId="0" applyFont="1" applyFill="1" applyBorder="1" applyAlignment="1">
      <alignment horizontal="center" vertical="center" wrapText="1"/>
    </xf>
    <xf numFmtId="0" fontId="12" fillId="0" borderId="5" xfId="0"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3" fillId="5" borderId="19" xfId="1" applyFont="1" applyFill="1" applyBorder="1"/>
    <xf numFmtId="41" fontId="13" fillId="5" borderId="20" xfId="1" applyFont="1" applyFill="1" applyBorder="1"/>
    <xf numFmtId="0" fontId="4" fillId="0" borderId="0" xfId="0" applyFont="1" applyAlignment="1">
      <alignment horizontal="left"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1" xfId="0" applyFont="1" applyFill="1" applyBorder="1" applyAlignment="1">
      <alignment horizontal="center"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3" xfId="1" applyFont="1" applyFill="1" applyBorder="1" applyAlignment="1">
      <alignment horizontal="center" vertical="center" wrapText="1"/>
    </xf>
    <xf numFmtId="41" fontId="13" fillId="5" borderId="21" xfId="1" applyFont="1" applyFill="1" applyBorder="1"/>
    <xf numFmtId="41" fontId="13" fillId="5" borderId="22" xfId="1" applyFont="1" applyFill="1" applyBorder="1"/>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0" borderId="5" xfId="3" applyFont="1" applyBorder="1" applyAlignment="1">
      <alignment horizontal="center"/>
    </xf>
    <xf numFmtId="0" fontId="16" fillId="0" borderId="23" xfId="3" applyFont="1" applyBorder="1" applyAlignment="1">
      <alignment horizontal="left" wrapText="1"/>
    </xf>
    <xf numFmtId="41" fontId="4" fillId="0" borderId="4" xfId="1" applyFont="1" applyFill="1" applyBorder="1" applyAlignment="1">
      <alignment horizontal="center"/>
    </xf>
    <xf numFmtId="41" fontId="4" fillId="0" borderId="12" xfId="1" applyFont="1" applyFill="1" applyBorder="1"/>
    <xf numFmtId="0" fontId="4" fillId="0" borderId="24" xfId="0" applyFont="1" applyFill="1" applyBorder="1"/>
    <xf numFmtId="41" fontId="4" fillId="0" borderId="25" xfId="1" applyFont="1" applyFill="1" applyBorder="1" applyAlignment="1">
      <alignment horizontal="center"/>
    </xf>
    <xf numFmtId="41" fontId="4" fillId="0" borderId="26" xfId="1" applyFont="1" applyFill="1" applyBorder="1"/>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9"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4" fillId="0" borderId="3" xfId="0" applyFont="1" applyFill="1" applyBorder="1"/>
    <xf numFmtId="41" fontId="4" fillId="0" borderId="12" xfId="1" applyFont="1" applyFill="1" applyBorder="1" applyAlignment="1">
      <alignment horizontal="center"/>
    </xf>
    <xf numFmtId="41" fontId="4" fillId="0" borderId="14" xfId="1" applyFont="1" applyFill="1" applyBorder="1" applyAlignment="1">
      <alignment horizontal="center"/>
    </xf>
    <xf numFmtId="0" fontId="4" fillId="0" borderId="5" xfId="0" applyFont="1" applyFill="1" applyBorder="1" applyAlignment="1">
      <alignment wrapText="1"/>
    </xf>
    <xf numFmtId="0" fontId="4" fillId="0" borderId="15" xfId="0" applyFont="1" applyFill="1" applyBorder="1" applyAlignment="1">
      <alignment wrapText="1"/>
    </xf>
  </cellXfs>
  <cellStyles count="4">
    <cellStyle name="Migliaia [0]" xfId="1" builtinId="6"/>
    <cellStyle name="Normale" xfId="0" builtinId="0"/>
    <cellStyle name="Normale_Simulazioni Tariffa" xfId="3"/>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workbookViewId="0">
      <selection activeCell="B35" sqref="B35:D35"/>
    </sheetView>
  </sheetViews>
  <sheetFormatPr defaultRowHeight="12.75"/>
  <cols>
    <col min="1" max="1" width="9.7109375" style="5" bestFit="1" customWidth="1"/>
    <col min="2" max="2" width="58" style="4" customWidth="1"/>
    <col min="3" max="3" width="18.5703125" style="4" customWidth="1"/>
    <col min="4" max="4" width="16.8554687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16.5" thickBot="1">
      <c r="A3" s="7" t="s">
        <v>2</v>
      </c>
      <c r="B3" s="8" t="s">
        <v>3</v>
      </c>
      <c r="C3" s="9"/>
    </row>
    <row r="4" spans="1:7" ht="15.7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16.5" thickBot="1">
      <c r="A19" s="7" t="s">
        <v>19</v>
      </c>
      <c r="B19" s="19" t="s">
        <v>20</v>
      </c>
      <c r="C19" s="9"/>
      <c r="D19" s="20"/>
    </row>
    <row r="20" spans="1:4" ht="25.5">
      <c r="A20" s="7"/>
      <c r="B20" s="10" t="s">
        <v>4</v>
      </c>
      <c r="C20" s="11" t="s">
        <v>21</v>
      </c>
      <c r="D20" s="21" t="s">
        <v>22</v>
      </c>
    </row>
    <row r="21" spans="1:4" ht="15.75">
      <c r="A21" s="7"/>
      <c r="B21" s="22" t="str">
        <f>B5</f>
        <v>Comune di TORRILE</v>
      </c>
      <c r="C21" s="23">
        <f>C44</f>
        <v>3045</v>
      </c>
      <c r="D21" s="24">
        <f>C91+C116+C147</f>
        <v>385</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16.5" thickBot="1">
      <c r="A35" s="7" t="s">
        <v>24</v>
      </c>
      <c r="B35" s="19" t="s">
        <v>25</v>
      </c>
      <c r="C35" s="9"/>
      <c r="D35" s="20"/>
    </row>
    <row r="36" spans="1:4" ht="24" thickBot="1">
      <c r="A36" s="7"/>
      <c r="B36" s="32" t="s">
        <v>26</v>
      </c>
      <c r="C36" s="33"/>
      <c r="D36" s="34"/>
    </row>
    <row r="37" spans="1:4" ht="15.75">
      <c r="A37" s="7" t="s">
        <v>27</v>
      </c>
      <c r="B37" s="10" t="s">
        <v>28</v>
      </c>
      <c r="C37" s="11" t="s">
        <v>29</v>
      </c>
      <c r="D37" s="21" t="s">
        <v>30</v>
      </c>
    </row>
    <row r="38" spans="1:4" ht="15.75">
      <c r="A38" s="7"/>
      <c r="B38" s="14" t="s">
        <v>31</v>
      </c>
      <c r="C38" s="35">
        <v>818</v>
      </c>
      <c r="D38" s="36">
        <v>72307</v>
      </c>
    </row>
    <row r="39" spans="1:4" ht="15.75">
      <c r="A39" s="7"/>
      <c r="B39" s="14" t="s">
        <v>32</v>
      </c>
      <c r="C39" s="35">
        <v>885</v>
      </c>
      <c r="D39" s="36">
        <v>93624</v>
      </c>
    </row>
    <row r="40" spans="1:4" ht="15.75">
      <c r="A40" s="7"/>
      <c r="B40" s="14" t="s">
        <v>33</v>
      </c>
      <c r="C40" s="35">
        <v>729</v>
      </c>
      <c r="D40" s="36">
        <v>72673</v>
      </c>
    </row>
    <row r="41" spans="1:4" ht="15.75">
      <c r="A41" s="7"/>
      <c r="B41" s="14" t="s">
        <v>34</v>
      </c>
      <c r="C41" s="35">
        <v>453</v>
      </c>
      <c r="D41" s="36">
        <v>52426</v>
      </c>
    </row>
    <row r="42" spans="1:4" ht="15.75">
      <c r="A42" s="7"/>
      <c r="B42" s="14" t="s">
        <v>35</v>
      </c>
      <c r="C42" s="35">
        <v>111</v>
      </c>
      <c r="D42" s="36">
        <v>13770</v>
      </c>
    </row>
    <row r="43" spans="1:4" ht="16.5" thickBot="1">
      <c r="A43" s="7"/>
      <c r="B43" s="25" t="s">
        <v>36</v>
      </c>
      <c r="C43" s="37">
        <v>49</v>
      </c>
      <c r="D43" s="38">
        <v>7024</v>
      </c>
    </row>
    <row r="44" spans="1:4" ht="16.5" thickBot="1">
      <c r="A44" s="7"/>
      <c r="B44" s="39" t="s">
        <v>37</v>
      </c>
      <c r="C44" s="29">
        <f>SUM(C38:C43)</f>
        <v>3045</v>
      </c>
      <c r="D44" s="29">
        <f>SUM(D38:D43)</f>
        <v>311824</v>
      </c>
    </row>
    <row r="45" spans="1:4" ht="25.5">
      <c r="A45" s="7" t="s">
        <v>38</v>
      </c>
      <c r="B45" s="10" t="s">
        <v>39</v>
      </c>
      <c r="C45" s="11" t="s">
        <v>40</v>
      </c>
      <c r="D45" s="21" t="s">
        <v>30</v>
      </c>
    </row>
    <row r="46" spans="1:4" ht="15.75">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39" thickBot="1">
      <c r="A54" s="7" t="s">
        <v>44</v>
      </c>
      <c r="B54" s="10" t="s">
        <v>45</v>
      </c>
      <c r="C54" s="43" t="s">
        <v>46</v>
      </c>
      <c r="D54" s="44" t="s">
        <v>30</v>
      </c>
    </row>
    <row r="55" spans="1:4" ht="15">
      <c r="A55" s="45">
        <v>1</v>
      </c>
      <c r="B55" s="46" t="s">
        <v>47</v>
      </c>
      <c r="C55" s="47">
        <v>11</v>
      </c>
      <c r="D55" s="48">
        <v>2444</v>
      </c>
    </row>
    <row r="56" spans="1:4" ht="15">
      <c r="A56" s="45">
        <v>2</v>
      </c>
      <c r="B56" s="46" t="s">
        <v>48</v>
      </c>
      <c r="C56" s="35">
        <v>0</v>
      </c>
      <c r="D56" s="36">
        <v>0</v>
      </c>
    </row>
    <row r="57" spans="1:4" ht="15">
      <c r="A57" s="45">
        <v>3</v>
      </c>
      <c r="B57" s="46" t="s">
        <v>49</v>
      </c>
      <c r="C57" s="35">
        <v>33</v>
      </c>
      <c r="D57" s="36">
        <v>23750</v>
      </c>
    </row>
    <row r="58" spans="1:4" ht="15">
      <c r="A58" s="45">
        <v>4</v>
      </c>
      <c r="B58" s="46" t="s">
        <v>50</v>
      </c>
      <c r="C58" s="35">
        <v>3</v>
      </c>
      <c r="D58" s="36">
        <v>3418</v>
      </c>
    </row>
    <row r="59" spans="1:4" ht="15">
      <c r="A59" s="45">
        <v>5</v>
      </c>
      <c r="B59" s="46" t="s">
        <v>51</v>
      </c>
      <c r="C59" s="35">
        <v>2</v>
      </c>
      <c r="D59" s="36">
        <v>263012</v>
      </c>
    </row>
    <row r="60" spans="1:4" ht="15">
      <c r="A60" s="45">
        <v>6</v>
      </c>
      <c r="B60" s="46" t="s">
        <v>52</v>
      </c>
      <c r="C60" s="35">
        <v>51</v>
      </c>
      <c r="D60" s="36">
        <v>51920</v>
      </c>
    </row>
    <row r="61" spans="1:4" ht="15">
      <c r="A61" s="45">
        <v>7</v>
      </c>
      <c r="B61" s="46" t="s">
        <v>53</v>
      </c>
      <c r="C61" s="35">
        <v>1</v>
      </c>
      <c r="D61" s="36">
        <v>570</v>
      </c>
    </row>
    <row r="62" spans="1:4" ht="15">
      <c r="A62" s="45">
        <v>8</v>
      </c>
      <c r="B62" s="46" t="s">
        <v>54</v>
      </c>
      <c r="C62" s="35">
        <v>4</v>
      </c>
      <c r="D62" s="36">
        <v>956</v>
      </c>
    </row>
    <row r="63" spans="1:4" ht="15">
      <c r="A63" s="45">
        <v>9</v>
      </c>
      <c r="B63" s="46" t="s">
        <v>55</v>
      </c>
      <c r="C63" s="35">
        <v>3</v>
      </c>
      <c r="D63" s="36">
        <v>1805</v>
      </c>
    </row>
    <row r="64" spans="1:4" ht="15">
      <c r="A64" s="45">
        <v>10</v>
      </c>
      <c r="B64" s="46" t="s">
        <v>56</v>
      </c>
      <c r="C64" s="35">
        <v>2</v>
      </c>
      <c r="D64" s="36">
        <v>121</v>
      </c>
    </row>
    <row r="65" spans="1:4" ht="15">
      <c r="A65" s="45">
        <v>11</v>
      </c>
      <c r="B65" s="46" t="s">
        <v>57</v>
      </c>
      <c r="C65" s="35">
        <v>36</v>
      </c>
      <c r="D65" s="36">
        <v>3617</v>
      </c>
    </row>
    <row r="66" spans="1:4" ht="15">
      <c r="A66" s="45">
        <v>12</v>
      </c>
      <c r="B66" s="46" t="s">
        <v>58</v>
      </c>
      <c r="C66" s="35">
        <v>7</v>
      </c>
      <c r="D66" s="36">
        <v>1244</v>
      </c>
    </row>
    <row r="67" spans="1:4" ht="30">
      <c r="A67" s="45">
        <v>13</v>
      </c>
      <c r="B67" s="46" t="s">
        <v>59</v>
      </c>
      <c r="C67" s="35">
        <v>14</v>
      </c>
      <c r="D67" s="36">
        <v>6039</v>
      </c>
    </row>
    <row r="68" spans="1:4" ht="15">
      <c r="A68" s="45">
        <v>14</v>
      </c>
      <c r="B68" s="46" t="s">
        <v>60</v>
      </c>
      <c r="C68" s="35">
        <v>4</v>
      </c>
      <c r="D68" s="36">
        <v>190</v>
      </c>
    </row>
    <row r="69" spans="1:4" ht="30">
      <c r="A69" s="45">
        <v>15</v>
      </c>
      <c r="B69" s="46" t="s">
        <v>61</v>
      </c>
      <c r="C69" s="35">
        <v>22</v>
      </c>
      <c r="D69" s="36">
        <v>13845</v>
      </c>
    </row>
    <row r="70" spans="1:4" ht="15">
      <c r="A70" s="45">
        <v>16</v>
      </c>
      <c r="B70" s="46" t="s">
        <v>62</v>
      </c>
      <c r="C70" s="35">
        <v>18</v>
      </c>
      <c r="D70" s="36">
        <v>667</v>
      </c>
    </row>
    <row r="71" spans="1:4" ht="30">
      <c r="A71" s="45">
        <v>17</v>
      </c>
      <c r="B71" s="46" t="s">
        <v>63</v>
      </c>
      <c r="C71" s="35">
        <v>10</v>
      </c>
      <c r="D71" s="36">
        <v>609</v>
      </c>
    </row>
    <row r="72" spans="1:4" ht="30">
      <c r="A72" s="45">
        <v>18</v>
      </c>
      <c r="B72" s="46" t="s">
        <v>64</v>
      </c>
      <c r="C72" s="35">
        <v>7</v>
      </c>
      <c r="D72" s="36">
        <v>1728</v>
      </c>
    </row>
    <row r="73" spans="1:4" ht="15">
      <c r="A73" s="45">
        <v>19</v>
      </c>
      <c r="B73" s="46" t="s">
        <v>65</v>
      </c>
      <c r="C73" s="35">
        <v>9</v>
      </c>
      <c r="D73" s="36">
        <v>2717</v>
      </c>
    </row>
    <row r="74" spans="1:4" ht="15">
      <c r="A74" s="45">
        <v>20</v>
      </c>
      <c r="B74" s="46" t="s">
        <v>66</v>
      </c>
      <c r="C74" s="35">
        <v>62</v>
      </c>
      <c r="D74" s="36">
        <v>109801</v>
      </c>
    </row>
    <row r="75" spans="1:4" ht="15">
      <c r="A75" s="45">
        <v>21</v>
      </c>
      <c r="B75" s="46" t="s">
        <v>67</v>
      </c>
      <c r="C75" s="35">
        <v>45</v>
      </c>
      <c r="D75" s="36">
        <v>26825</v>
      </c>
    </row>
    <row r="76" spans="1:4" ht="15">
      <c r="A76" s="45">
        <v>22</v>
      </c>
      <c r="B76" s="46" t="s">
        <v>68</v>
      </c>
      <c r="C76" s="35">
        <v>8</v>
      </c>
      <c r="D76" s="36">
        <v>1950</v>
      </c>
    </row>
    <row r="77" spans="1:4" ht="15">
      <c r="A77" s="45">
        <v>23</v>
      </c>
      <c r="B77" s="46" t="s">
        <v>69</v>
      </c>
      <c r="C77" s="35">
        <v>2</v>
      </c>
      <c r="D77" s="36">
        <v>842</v>
      </c>
    </row>
    <row r="78" spans="1:4" ht="15">
      <c r="A78" s="45">
        <v>24</v>
      </c>
      <c r="B78" s="14" t="s">
        <v>70</v>
      </c>
      <c r="C78" s="35">
        <v>9</v>
      </c>
      <c r="D78" s="36">
        <v>1047</v>
      </c>
    </row>
    <row r="79" spans="1:4" ht="15">
      <c r="A79" s="45">
        <v>25</v>
      </c>
      <c r="B79" s="14" t="s">
        <v>71</v>
      </c>
      <c r="C79" s="35">
        <v>8</v>
      </c>
      <c r="D79" s="36">
        <v>1328</v>
      </c>
    </row>
    <row r="80" spans="1:4" ht="15">
      <c r="A80" s="45">
        <v>26</v>
      </c>
      <c r="B80" s="14" t="s">
        <v>72</v>
      </c>
      <c r="C80" s="35">
        <v>4</v>
      </c>
      <c r="D80" s="36">
        <v>202</v>
      </c>
    </row>
    <row r="81" spans="1:5" ht="15">
      <c r="A81" s="45">
        <v>27</v>
      </c>
      <c r="B81" s="14" t="s">
        <v>73</v>
      </c>
      <c r="C81" s="35">
        <v>2</v>
      </c>
      <c r="D81" s="36">
        <v>160</v>
      </c>
    </row>
    <row r="82" spans="1:5" ht="15">
      <c r="A82" s="45">
        <v>28</v>
      </c>
      <c r="B82" s="14" t="s">
        <v>74</v>
      </c>
      <c r="C82" s="35">
        <v>0</v>
      </c>
      <c r="D82" s="36">
        <v>0</v>
      </c>
    </row>
    <row r="83" spans="1:5" ht="15">
      <c r="A83" s="45">
        <v>29</v>
      </c>
      <c r="B83" s="14" t="s">
        <v>75</v>
      </c>
      <c r="C83" s="35">
        <v>8</v>
      </c>
      <c r="D83" s="36">
        <v>267</v>
      </c>
    </row>
    <row r="84" spans="1:5" ht="15">
      <c r="A84" s="45">
        <v>30</v>
      </c>
      <c r="B84" s="14" t="s">
        <v>76</v>
      </c>
      <c r="C84" s="35">
        <v>0</v>
      </c>
      <c r="D84" s="36">
        <v>0</v>
      </c>
    </row>
    <row r="85" spans="1:5" ht="15">
      <c r="A85" s="45"/>
      <c r="B85" s="14"/>
      <c r="C85" s="35"/>
      <c r="D85" s="36"/>
    </row>
    <row r="86" spans="1:5" ht="15">
      <c r="A86" s="45"/>
      <c r="B86" s="14"/>
      <c r="C86" s="35"/>
      <c r="D86" s="36"/>
    </row>
    <row r="87" spans="1:5" ht="15">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385</v>
      </c>
      <c r="D91" s="29">
        <f>SUM(D55:D90)</f>
        <v>521074</v>
      </c>
    </row>
    <row r="92" spans="1:5">
      <c r="B92" s="31"/>
      <c r="C92" s="31"/>
      <c r="D92" s="31"/>
      <c r="E92" s="31"/>
    </row>
    <row r="93" spans="1:5" ht="13.5" thickBot="1"/>
    <row r="94" spans="1:5" ht="38.25">
      <c r="A94" s="7" t="s">
        <v>78</v>
      </c>
      <c r="B94" s="10" t="s">
        <v>79</v>
      </c>
      <c r="C94" s="11" t="s">
        <v>46</v>
      </c>
      <c r="D94" s="21" t="s">
        <v>30</v>
      </c>
    </row>
    <row r="95" spans="1:5">
      <c r="B95" s="49" t="s">
        <v>80</v>
      </c>
      <c r="C95" s="50"/>
      <c r="D95" s="51"/>
    </row>
    <row r="96" spans="1:5">
      <c r="B96" s="14" t="s">
        <v>81</v>
      </c>
      <c r="C96" s="35"/>
      <c r="D96" s="36"/>
    </row>
    <row r="97" spans="1:4">
      <c r="A97" s="4"/>
      <c r="B97" s="14" t="s">
        <v>82</v>
      </c>
      <c r="C97" s="35"/>
      <c r="D97" s="36"/>
    </row>
    <row r="98" spans="1:4">
      <c r="A98" s="4"/>
      <c r="B98" s="14" t="s">
        <v>83</v>
      </c>
      <c r="C98" s="35"/>
      <c r="D98" s="36"/>
    </row>
    <row r="99" spans="1:4">
      <c r="A99" s="4"/>
      <c r="B99" s="14" t="s">
        <v>84</v>
      </c>
      <c r="C99" s="35"/>
      <c r="D99" s="36"/>
    </row>
    <row r="100" spans="1:4">
      <c r="A100" s="4"/>
      <c r="B100" s="14" t="s">
        <v>85</v>
      </c>
      <c r="C100" s="35"/>
      <c r="D100" s="36"/>
    </row>
    <row r="101" spans="1:4">
      <c r="A101" s="4"/>
      <c r="B101" s="14" t="s">
        <v>86</v>
      </c>
      <c r="C101" s="35"/>
      <c r="D101" s="36"/>
    </row>
    <row r="102" spans="1:4">
      <c r="A102" s="4"/>
      <c r="B102" s="14" t="s">
        <v>87</v>
      </c>
      <c r="C102" s="35"/>
      <c r="D102" s="36"/>
    </row>
    <row r="103" spans="1:4">
      <c r="A103" s="4"/>
      <c r="B103" s="14" t="s">
        <v>88</v>
      </c>
      <c r="C103" s="35"/>
      <c r="D103" s="36"/>
    </row>
    <row r="104" spans="1:4">
      <c r="A104" s="4"/>
      <c r="B104" s="14" t="s">
        <v>89</v>
      </c>
      <c r="C104" s="35"/>
      <c r="D104" s="36"/>
    </row>
    <row r="105" spans="1:4">
      <c r="A105" s="4"/>
      <c r="B105" s="14" t="s">
        <v>90</v>
      </c>
      <c r="C105" s="35"/>
      <c r="D105" s="36"/>
    </row>
    <row r="106" spans="1:4">
      <c r="A106" s="4"/>
      <c r="B106" s="14" t="s">
        <v>91</v>
      </c>
      <c r="C106" s="35"/>
      <c r="D106" s="36"/>
    </row>
    <row r="107" spans="1:4">
      <c r="A107" s="4"/>
      <c r="B107" s="14" t="s">
        <v>92</v>
      </c>
      <c r="C107" s="35"/>
      <c r="D107" s="36"/>
    </row>
    <row r="108" spans="1:4">
      <c r="A108" s="4"/>
      <c r="B108" s="14" t="s">
        <v>93</v>
      </c>
      <c r="C108" s="35"/>
      <c r="D108" s="36"/>
    </row>
    <row r="109" spans="1:4">
      <c r="A109" s="4"/>
      <c r="B109" s="14" t="s">
        <v>94</v>
      </c>
      <c r="C109" s="35"/>
      <c r="D109" s="36"/>
    </row>
    <row r="110" spans="1:4">
      <c r="A110" s="4"/>
      <c r="B110" s="14" t="s">
        <v>95</v>
      </c>
      <c r="C110" s="35"/>
      <c r="D110" s="36"/>
    </row>
    <row r="111" spans="1:4">
      <c r="A111" s="4"/>
      <c r="B111" s="14" t="s">
        <v>96</v>
      </c>
      <c r="C111" s="35"/>
      <c r="D111" s="36"/>
    </row>
    <row r="112" spans="1:4">
      <c r="A112" s="4"/>
      <c r="B112" s="14" t="s">
        <v>97</v>
      </c>
      <c r="C112" s="35"/>
      <c r="D112" s="36"/>
    </row>
    <row r="113" spans="1:4">
      <c r="B113" s="14" t="s">
        <v>98</v>
      </c>
      <c r="C113" s="35"/>
      <c r="D113" s="36"/>
    </row>
    <row r="114" spans="1:4">
      <c r="B114" s="14" t="s">
        <v>99</v>
      </c>
      <c r="C114" s="35"/>
      <c r="D114" s="36"/>
    </row>
    <row r="115" spans="1:4" ht="13.5" thickBot="1">
      <c r="B115" s="14" t="s">
        <v>100</v>
      </c>
      <c r="C115" s="35"/>
      <c r="D115" s="36"/>
    </row>
    <row r="116" spans="1:4" ht="13.5" thickBot="1">
      <c r="B116" s="39" t="s">
        <v>77</v>
      </c>
      <c r="C116" s="29">
        <f>SUM(C95:C115)</f>
        <v>0</v>
      </c>
      <c r="D116" s="30">
        <f>SUM(D95:D115)</f>
        <v>0</v>
      </c>
    </row>
    <row r="117" spans="1:4" ht="25.5">
      <c r="A117" s="7" t="s">
        <v>101</v>
      </c>
      <c r="B117" s="10" t="s">
        <v>102</v>
      </c>
      <c r="C117" s="11" t="s">
        <v>46</v>
      </c>
      <c r="D117" s="21" t="s">
        <v>30</v>
      </c>
    </row>
    <row r="118" spans="1:4">
      <c r="B118" s="49"/>
      <c r="C118" s="50"/>
      <c r="D118" s="51"/>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1:4">
      <c r="A129" s="4"/>
      <c r="B129" s="14"/>
      <c r="C129" s="35"/>
      <c r="D129" s="36"/>
    </row>
    <row r="130" spans="1:4">
      <c r="A130" s="4"/>
      <c r="B130" s="14"/>
      <c r="C130" s="35"/>
      <c r="D130" s="36"/>
    </row>
    <row r="131" spans="1:4">
      <c r="A131" s="4"/>
      <c r="B131" s="14"/>
      <c r="C131" s="35"/>
      <c r="D131" s="36"/>
    </row>
    <row r="132" spans="1:4">
      <c r="A132" s="4"/>
      <c r="B132" s="14"/>
      <c r="C132" s="35"/>
      <c r="D132" s="36"/>
    </row>
    <row r="133" spans="1:4">
      <c r="A133" s="4"/>
      <c r="B133" s="14"/>
      <c r="C133" s="35"/>
      <c r="D133" s="36"/>
    </row>
    <row r="134" spans="1:4">
      <c r="A134" s="4"/>
      <c r="B134" s="14"/>
      <c r="C134" s="35"/>
      <c r="D134" s="36"/>
    </row>
    <row r="135" spans="1:4">
      <c r="A135" s="4"/>
      <c r="B135" s="14"/>
      <c r="C135" s="35"/>
      <c r="D135" s="36"/>
    </row>
    <row r="136" spans="1:4">
      <c r="A136" s="4"/>
      <c r="B136" s="14"/>
      <c r="C136" s="35"/>
      <c r="D136" s="36"/>
    </row>
    <row r="137" spans="1:4">
      <c r="A137" s="4"/>
      <c r="B137" s="14"/>
      <c r="C137" s="35"/>
      <c r="D137" s="36"/>
    </row>
    <row r="138" spans="1:4">
      <c r="A138" s="4"/>
      <c r="B138" s="14"/>
      <c r="C138" s="35"/>
      <c r="D138" s="36"/>
    </row>
    <row r="139" spans="1:4">
      <c r="A139" s="4"/>
      <c r="B139" s="14"/>
      <c r="C139" s="35"/>
      <c r="D139" s="36"/>
    </row>
    <row r="140" spans="1:4">
      <c r="A140" s="4"/>
      <c r="B140" s="14"/>
      <c r="C140" s="35"/>
      <c r="D140" s="36"/>
    </row>
    <row r="141" spans="1:4">
      <c r="A141" s="4"/>
      <c r="B141" s="14"/>
      <c r="C141" s="35"/>
      <c r="D141" s="36"/>
    </row>
    <row r="142" spans="1:4">
      <c r="A142" s="4"/>
      <c r="B142" s="14"/>
      <c r="C142" s="35"/>
      <c r="D142" s="36"/>
    </row>
    <row r="143" spans="1:4">
      <c r="A143" s="4"/>
      <c r="B143" s="14"/>
      <c r="C143" s="35"/>
      <c r="D143" s="36"/>
    </row>
    <row r="144" spans="1:4">
      <c r="A144" s="4"/>
      <c r="B144" s="14"/>
      <c r="C144" s="35"/>
      <c r="D144" s="36"/>
    </row>
    <row r="145" spans="1:4">
      <c r="B145" s="14"/>
      <c r="C145" s="35"/>
      <c r="D145" s="36"/>
    </row>
    <row r="146" spans="1:4" ht="13.5" thickBot="1">
      <c r="B146" s="14"/>
      <c r="C146" s="35"/>
      <c r="D146" s="36"/>
    </row>
    <row r="147" spans="1:4" ht="13.5" thickBot="1">
      <c r="B147" s="39" t="s">
        <v>77</v>
      </c>
      <c r="C147" s="29">
        <f>SUM(C118:C146)</f>
        <v>0</v>
      </c>
      <c r="D147" s="29">
        <f>SUM(D118:D146)</f>
        <v>0</v>
      </c>
    </row>
    <row r="149" spans="1:4" ht="13.5" thickBot="1"/>
    <row r="150" spans="1:4" ht="16.5" thickBot="1">
      <c r="A150" s="7" t="s">
        <v>103</v>
      </c>
      <c r="B150" s="52" t="s">
        <v>104</v>
      </c>
      <c r="C150" s="53"/>
      <c r="D150" s="54"/>
    </row>
    <row r="151" spans="1:4" ht="16.5" thickBot="1">
      <c r="A151" s="7"/>
      <c r="B151" s="55"/>
      <c r="C151" s="56" t="s">
        <v>105</v>
      </c>
      <c r="D151" s="57" t="s">
        <v>106</v>
      </c>
    </row>
    <row r="152" spans="1:4" ht="15.75">
      <c r="A152" s="7"/>
      <c r="B152" s="58" t="s">
        <v>107</v>
      </c>
      <c r="C152" s="47"/>
      <c r="D152" s="59" t="s">
        <v>108</v>
      </c>
    </row>
    <row r="153" spans="1:4" ht="15.75">
      <c r="A153" s="7"/>
      <c r="B153" s="14" t="s">
        <v>109</v>
      </c>
      <c r="C153" s="35"/>
      <c r="D153" s="60" t="s">
        <v>108</v>
      </c>
    </row>
    <row r="154" spans="1:4" ht="39">
      <c r="A154" s="7"/>
      <c r="B154" s="61" t="s">
        <v>110</v>
      </c>
      <c r="C154" s="35"/>
      <c r="D154" s="60" t="s">
        <v>108</v>
      </c>
    </row>
    <row r="155" spans="1:4" ht="39" thickBot="1">
      <c r="B155" s="62" t="s">
        <v>111</v>
      </c>
      <c r="C155" s="37"/>
      <c r="D155" s="60" t="s">
        <v>108</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2017-01-12T12:43:35Z</dcterms:created>
  <dcterms:modified xsi:type="dcterms:W3CDTF">2017-01-12T12:43:50Z</dcterms:modified>
</cp:coreProperties>
</file>